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7048\Desktop\"/>
    </mc:Choice>
  </mc:AlternateContent>
  <xr:revisionPtr revIDLastSave="0" documentId="13_ncr:1_{05E6FF46-C395-4AAB-80E1-FD14C7CB1C81}" xr6:coauthVersionLast="47" xr6:coauthVersionMax="47" xr10:uidLastSave="{00000000-0000-0000-0000-000000000000}"/>
  <bookViews>
    <workbookView xWindow="-110" yWindow="-110" windowWidth="18480" windowHeight="11020" xr2:uid="{00000000-000D-0000-FFFF-FFFF00000000}"/>
  </bookViews>
  <sheets>
    <sheet name="教材征订审批表" sheetId="1" r:id="rId1"/>
  </sheets>
  <definedNames>
    <definedName name="_xlnm._FilterDatabase" localSheetId="0" hidden="1">教材征订审批表!$A$3:$Z$51</definedName>
  </definedNames>
  <calcPr calcId="181029"/>
</workbook>
</file>

<file path=xl/calcChain.xml><?xml version="1.0" encoding="utf-8"?>
<calcChain xmlns="http://schemas.openxmlformats.org/spreadsheetml/2006/main">
  <c r="U25" i="1" l="1"/>
  <c r="U20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4" i="1"/>
  <c r="U23" i="1"/>
  <c r="U22" i="1"/>
  <c r="U21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E3" authorId="0" shapeId="0" xr:uid="{00000000-0006-0000-0000-000001000000}">
      <text>
        <r>
          <rPr>
            <b/>
            <sz val="9"/>
            <color rgb="FF000000"/>
            <rFont val="宋体"/>
            <family val="3"/>
            <charset val="134"/>
          </rPr>
          <t>作者:</t>
        </r>
        <r>
          <rPr>
            <sz val="9"/>
            <color rgb="FF000000"/>
            <rFont val="宋体"/>
            <family val="3"/>
            <charset val="134"/>
          </rPr>
          <t xml:space="preserve">
一个班级写一行。多个班级分行写。</t>
        </r>
      </text>
    </comment>
    <comment ref="T3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一个班级加一本教师用书。</t>
        </r>
      </text>
    </comment>
    <comment ref="U3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 xml:space="preserve">作者:
</t>
        </r>
      </text>
    </comment>
    <comment ref="V3" authorId="0" shapeId="0" xr:uid="{00000000-0006-0000-0000-000004000000}">
      <text>
        <r>
          <rPr>
            <sz val="9"/>
            <rFont val="宋体"/>
            <family val="3"/>
            <charset val="134"/>
          </rPr>
          <t xml:space="preserve">本院系内部任教的课程。
</t>
        </r>
      </text>
    </comment>
    <comment ref="W3" authorId="0" shapeId="0" xr:uid="{00000000-0006-0000-0000-000005000000}">
      <text>
        <r>
          <rPr>
            <sz val="9"/>
            <rFont val="宋体"/>
            <family val="3"/>
            <charset val="134"/>
          </rPr>
          <t xml:space="preserve">请其他院系承担课务的课程要预先与相关院系协商同意后，填写代订院系
</t>
        </r>
      </text>
    </comment>
  </commentList>
</comments>
</file>

<file path=xl/sharedStrings.xml><?xml version="1.0" encoding="utf-8"?>
<sst xmlns="http://schemas.openxmlformats.org/spreadsheetml/2006/main" count="617" uniqueCount="242">
  <si>
    <t>盐城工业职业技术学院</t>
  </si>
  <si>
    <t>序号</t>
  </si>
  <si>
    <t>专业（方向）名称</t>
  </si>
  <si>
    <t>年级</t>
  </si>
  <si>
    <t>课程名称
(教学计划\人才培养方案)</t>
  </si>
  <si>
    <t>教材名称
(全称)</t>
  </si>
  <si>
    <t>必修（选修）</t>
  </si>
  <si>
    <t>出版社</t>
  </si>
  <si>
    <t>书号</t>
  </si>
  <si>
    <t>主编（或责任编辑）</t>
  </si>
  <si>
    <t>版别</t>
  </si>
  <si>
    <t>出版时间</t>
  </si>
  <si>
    <t>高职
教材</t>
  </si>
  <si>
    <t>规划
教材</t>
  </si>
  <si>
    <t>自编
出版</t>
  </si>
  <si>
    <t>翻
印</t>
  </si>
  <si>
    <t>获奖
情况</t>
  </si>
  <si>
    <t>单价</t>
  </si>
  <si>
    <t>征订
册数</t>
  </si>
  <si>
    <t>总价</t>
  </si>
  <si>
    <t>教研室</t>
  </si>
  <si>
    <t>代订学院（中心）</t>
  </si>
  <si>
    <t>备注</t>
  </si>
  <si>
    <t>必修</t>
  </si>
  <si>
    <t>是</t>
  </si>
  <si>
    <t>教研室（教学团队）意见</t>
  </si>
  <si>
    <t xml:space="preserve">                                                                                                                              
                                                                                                   签  字：
                                                                                                                 年   月   日</t>
  </si>
  <si>
    <t>教学单位意见</t>
  </si>
  <si>
    <t xml:space="preserve">                                                                                                                   签  字（加盖部门公章）：
                                                                                                                 年   月   日
</t>
  </si>
  <si>
    <t>教务处意见</t>
  </si>
  <si>
    <t>分管领导意见</t>
  </si>
  <si>
    <t xml:space="preserve">                                                                                                     签  字：
                                                                                                                 年   月   日
</t>
  </si>
  <si>
    <t>教学单位（二级学院\素教中心）</t>
  </si>
  <si>
    <t>使用班级
（一个班写一行）</t>
  </si>
  <si>
    <r>
      <t>说明：</t>
    </r>
    <r>
      <rPr>
        <sz val="11"/>
        <color theme="1"/>
        <rFont val="宋体"/>
        <family val="3"/>
        <charset val="134"/>
        <scheme val="minor"/>
      </rPr>
      <t xml:space="preserve">
    1.各教学单位应根据人才培养方案、教学大纲（课程标准）和教学任务，遵循科学性、启发性、适用性、先进性等原则，优先选用近三年出版的省级以上规划教材、精品教材或立项教材，确保高质量教材进课堂。
    2.各教学单位对订购教材严格把关，教材的选用由教研室（教学团队）组织审定、教学单位审核、学校批准。一经选定购入不得随意更换，必须按期使用。
    3.不得使用挂名、包销教材。不得以岗位培训教材取代专业课程教材。
</t>
    </r>
    <phoneticPr fontId="2" type="noConversion"/>
  </si>
  <si>
    <t>纺织服装学院</t>
  </si>
  <si>
    <t>社区管理与服务</t>
  </si>
  <si>
    <t>社管2131</t>
  </si>
  <si>
    <t>社会保障实务</t>
  </si>
  <si>
    <t>社会保障概论（第六版）（数字教材版）</t>
  </si>
  <si>
    <t>中国人民大学出版社</t>
  </si>
  <si>
    <t>孙光德、董克用</t>
  </si>
  <si>
    <t>其他</t>
  </si>
  <si>
    <t>社区管理</t>
  </si>
  <si>
    <t>团体工作</t>
  </si>
  <si>
    <t>小组工作</t>
  </si>
  <si>
    <t>ISBN:9787300223339</t>
  </si>
  <si>
    <t>万江红</t>
  </si>
  <si>
    <t>民政工作</t>
  </si>
  <si>
    <t>民政概论</t>
  </si>
  <si>
    <t>北京师范大学出版社</t>
  </si>
  <si>
    <t>ISBN:9787303159895</t>
  </si>
  <si>
    <t>王晓玫</t>
  </si>
  <si>
    <t>否</t>
  </si>
  <si>
    <t>人力资源管理</t>
  </si>
  <si>
    <t>人力资源管理（附微课第3版）</t>
  </si>
  <si>
    <t>人民邮电出版社</t>
  </si>
  <si>
    <t xml:space="preserve">ISBN:9787115572332 </t>
  </si>
  <si>
    <t>吴少华</t>
  </si>
  <si>
    <t>社区公共关系</t>
  </si>
  <si>
    <t>公共关系实务（第3版）</t>
  </si>
  <si>
    <t>ISBN:9787300279770</t>
  </si>
  <si>
    <t xml:space="preserve">霍瑞红 </t>
  </si>
  <si>
    <t>国际商务</t>
  </si>
  <si>
    <t>商务2111</t>
  </si>
  <si>
    <t>国际贸易</t>
  </si>
  <si>
    <t>国际贸易实务（第三版）</t>
  </si>
  <si>
    <t>ISBN：9787300282626</t>
  </si>
  <si>
    <t>陈平</t>
  </si>
  <si>
    <t>纺检</t>
  </si>
  <si>
    <t>商务英语</t>
  </si>
  <si>
    <t>21世纪实用国际商务英语口语（第三版）</t>
  </si>
  <si>
    <t>北京大学出版社</t>
  </si>
  <si>
    <t>ISBN：9787301289082</t>
  </si>
  <si>
    <t>陈宁，池玫，陈鹏南</t>
  </si>
  <si>
    <t>消费心理学</t>
  </si>
  <si>
    <t>ISBN：9787300265278</t>
  </si>
  <si>
    <t>杨清华</t>
  </si>
  <si>
    <t>公司战略与风险管理</t>
  </si>
  <si>
    <t>现代企业管理</t>
  </si>
  <si>
    <t>机械工业出版社</t>
  </si>
  <si>
    <t>ISBN：9787111375562</t>
  </si>
  <si>
    <t>葛楚华，黄君麟</t>
  </si>
  <si>
    <t>纺织染概论</t>
  </si>
  <si>
    <t>纺织导论双语教程</t>
  </si>
  <si>
    <t>中国纺织出版社有限公司</t>
  </si>
  <si>
    <t xml:space="preserve">ISBN：9787518066247 </t>
  </si>
  <si>
    <t>赵磊、陈宏武</t>
  </si>
  <si>
    <t>市场营销</t>
  </si>
  <si>
    <t>市场营销（第五版）</t>
  </si>
  <si>
    <t>高等教育出版社</t>
  </si>
  <si>
    <t>ISBN：9787040547184</t>
  </si>
  <si>
    <t>毕思勇</t>
  </si>
  <si>
    <t>纺织服装专业英语</t>
  </si>
  <si>
    <t>纺织服装基础英语</t>
  </si>
  <si>
    <t>ISBN：9787518039296</t>
  </si>
  <si>
    <t>李思龙</t>
  </si>
  <si>
    <t>中外礼仪</t>
  </si>
  <si>
    <t>《商务礼仪》案例与实践第二版</t>
  </si>
  <si>
    <t>ISBN:9787115563972</t>
  </si>
  <si>
    <t>王玉苓</t>
  </si>
  <si>
    <t>服装与服饰设计</t>
    <phoneticPr fontId="2" type="noConversion"/>
  </si>
  <si>
    <t>服装数码绘图</t>
  </si>
  <si>
    <t>电脑时装画教程</t>
  </si>
  <si>
    <t>中国纺织出版社</t>
  </si>
  <si>
    <t>ISBN：9787518051731</t>
    <phoneticPr fontId="2" type="noConversion"/>
  </si>
  <si>
    <t>殷薇</t>
  </si>
  <si>
    <t xml:space="preserve">一 </t>
  </si>
  <si>
    <t>十三五部委级规划教材</t>
  </si>
  <si>
    <t>服装</t>
    <phoneticPr fontId="2" type="noConversion"/>
  </si>
  <si>
    <t>立体裁剪</t>
  </si>
  <si>
    <t>服装立体裁剪</t>
  </si>
  <si>
    <t>ISBN：9787040519617</t>
    <phoneticPr fontId="2" type="noConversion"/>
  </si>
  <si>
    <t>章瓯雁、敬杉著</t>
  </si>
  <si>
    <t>三</t>
  </si>
  <si>
    <t>教育部规划教材</t>
  </si>
  <si>
    <t>纺织服装学院</t>
    <phoneticPr fontId="2" type="noConversion"/>
  </si>
  <si>
    <t>服装设计与工艺</t>
    <phoneticPr fontId="2" type="noConversion"/>
  </si>
  <si>
    <t>服装成衣专题设计</t>
  </si>
  <si>
    <t>服装专题设计</t>
    <phoneticPr fontId="2" type="noConversion"/>
  </si>
  <si>
    <t>必修</t>
    <phoneticPr fontId="2" type="noConversion"/>
  </si>
  <si>
    <t xml:space="preserve">中国纺织出版社 </t>
    <phoneticPr fontId="2" type="noConversion"/>
  </si>
  <si>
    <t>ISBN：978-7-5180-7472-3</t>
    <phoneticPr fontId="2" type="noConversion"/>
  </si>
  <si>
    <t>刘周海</t>
    <phoneticPr fontId="2" type="noConversion"/>
  </si>
  <si>
    <t xml:space="preserve">一 </t>
    <phoneticPr fontId="2" type="noConversion"/>
  </si>
  <si>
    <t>是</t>
    <phoneticPr fontId="2" type="noConversion"/>
  </si>
  <si>
    <t>十三五部委级</t>
    <phoneticPr fontId="2" type="noConversion"/>
  </si>
  <si>
    <t>服工</t>
    <phoneticPr fontId="2" type="noConversion"/>
  </si>
  <si>
    <t xml:space="preserve">中国纺织出版社 </t>
  </si>
  <si>
    <t>ISBN：978-7-5180-51731</t>
    <phoneticPr fontId="2" type="noConversion"/>
  </si>
  <si>
    <t>行业部委统编</t>
  </si>
  <si>
    <t>ISBN：978-7-0405-1961-7</t>
    <phoneticPr fontId="2" type="noConversion"/>
  </si>
  <si>
    <t>章瓯雁</t>
  </si>
  <si>
    <t>男装样板设计与制作</t>
  </si>
  <si>
    <t>男装结构设计与纸样工艺</t>
    <phoneticPr fontId="2" type="noConversion"/>
  </si>
  <si>
    <t>东华大学出版社</t>
    <phoneticPr fontId="2" type="noConversion"/>
  </si>
  <si>
    <t>ISBN：978-7-5669-1516-0</t>
    <phoneticPr fontId="2" type="noConversion"/>
  </si>
  <si>
    <t>戴孝林</t>
    <phoneticPr fontId="2" type="noConversion"/>
  </si>
  <si>
    <t>服装立体裁剪</t>
    <phoneticPr fontId="2" type="noConversion"/>
  </si>
  <si>
    <t>其他</t>
    <phoneticPr fontId="2" type="noConversion"/>
  </si>
  <si>
    <t>纺织品检验与贸易</t>
  </si>
  <si>
    <t>纺贸2111</t>
  </si>
  <si>
    <t>纺织技术</t>
  </si>
  <si>
    <t>纺织概论</t>
  </si>
  <si>
    <t>ISBN：9787518092215</t>
  </si>
  <si>
    <t>刘秀英</t>
  </si>
  <si>
    <t>教育部规划</t>
  </si>
  <si>
    <t>纺贸</t>
    <phoneticPr fontId="2" type="noConversion"/>
  </si>
  <si>
    <t>纺织网店建设与运营</t>
  </si>
  <si>
    <t>网店美工与管理</t>
  </si>
  <si>
    <t>电子工业出版社</t>
  </si>
  <si>
    <t>ISBN:9787121346620</t>
  </si>
  <si>
    <t>赵艳莉</t>
  </si>
  <si>
    <t>纺织视觉审美设计</t>
  </si>
  <si>
    <t>Photohop电商设计与产品精修实战</t>
  </si>
  <si>
    <t>清华大学出版社</t>
  </si>
  <si>
    <t>ISBN：9787302601333</t>
  </si>
  <si>
    <t>梁春晶</t>
  </si>
  <si>
    <t>纺织商务英语</t>
  </si>
  <si>
    <t>纺织英语</t>
  </si>
  <si>
    <t>东华大学出版社</t>
  </si>
  <si>
    <t>ISBN：9787566911766</t>
  </si>
  <si>
    <t>卓乃坚</t>
  </si>
  <si>
    <t>机织物设计</t>
  </si>
  <si>
    <t>织物结构与设计</t>
  </si>
  <si>
    <t>ISBN：9787518087624</t>
  </si>
  <si>
    <t>荆妙蕾</t>
  </si>
  <si>
    <t>纺织服装外贸英语函电</t>
  </si>
  <si>
    <t>ISBN：9787518078103</t>
  </si>
  <si>
    <t>刘嵩</t>
  </si>
  <si>
    <t>跨境电子商务</t>
  </si>
  <si>
    <t>ISBN：9787300304526</t>
  </si>
  <si>
    <t>秦良娟</t>
  </si>
  <si>
    <t>纺织品设计</t>
  </si>
  <si>
    <t>纺设2111</t>
  </si>
  <si>
    <t>家纺印花图案设计岗位综合实训</t>
  </si>
  <si>
    <t>数码印花图案设计</t>
    <phoneticPr fontId="2" type="noConversion"/>
  </si>
  <si>
    <t>ISBN：9787518055494</t>
  </si>
  <si>
    <t>周李钧</t>
  </si>
  <si>
    <t>纺设</t>
  </si>
  <si>
    <t>家用纺织品图案设计</t>
  </si>
  <si>
    <t>染织绣经典图案与工艺--从服装到家纺设计</t>
    <phoneticPr fontId="2" type="noConversion"/>
  </si>
  <si>
    <t>ISBN：9787566916945</t>
  </si>
  <si>
    <t>汪芳</t>
  </si>
  <si>
    <t>家纺印染产品设计制作</t>
  </si>
  <si>
    <t>染整概论</t>
    <phoneticPr fontId="2" type="noConversion"/>
  </si>
  <si>
    <t>ISBN：9787518072422</t>
  </si>
  <si>
    <t>蔡再生</t>
  </si>
  <si>
    <t>刺绣产品设计与制作</t>
    <phoneticPr fontId="2" type="noConversion"/>
  </si>
  <si>
    <t>电脑绣花图案设计与实践教程</t>
    <phoneticPr fontId="2" type="noConversion"/>
  </si>
  <si>
    <t>ISBN：9787566914750</t>
    <phoneticPr fontId="2" type="noConversion"/>
  </si>
  <si>
    <t>张元美</t>
  </si>
  <si>
    <t>纺织服装学院</t>
    <phoneticPr fontId="1" type="noConversion"/>
  </si>
  <si>
    <t>现代纺织技术</t>
    <phoneticPr fontId="1" type="noConversion"/>
  </si>
  <si>
    <t>机织物设计</t>
    <phoneticPr fontId="1" type="noConversion"/>
  </si>
  <si>
    <t>必修</t>
    <phoneticPr fontId="1" type="noConversion"/>
  </si>
  <si>
    <t>中国纺织出版社</t>
    <phoneticPr fontId="1" type="noConversion"/>
  </si>
  <si>
    <t>ISBN：9787518087624</t>
    <phoneticPr fontId="1" type="noConversion"/>
  </si>
  <si>
    <t>荆妙蕾</t>
    <phoneticPr fontId="1" type="noConversion"/>
  </si>
  <si>
    <t>是</t>
    <phoneticPr fontId="1" type="noConversion"/>
  </si>
  <si>
    <t>其他</t>
    <phoneticPr fontId="1" type="noConversion"/>
  </si>
  <si>
    <t>智能纺纱技术</t>
    <phoneticPr fontId="1" type="noConversion"/>
  </si>
  <si>
    <t>纺纱工艺设计与实施（2版）</t>
    <phoneticPr fontId="1" type="noConversion"/>
  </si>
  <si>
    <t>东华大学出版社</t>
    <phoneticPr fontId="1" type="noConversion"/>
  </si>
  <si>
    <t>ISBN：9787566916044</t>
    <phoneticPr fontId="1" type="noConversion"/>
  </si>
  <si>
    <t>刘梅城</t>
    <phoneticPr fontId="1" type="noConversion"/>
  </si>
  <si>
    <t>智能织造技术</t>
    <phoneticPr fontId="1" type="noConversion"/>
  </si>
  <si>
    <t>机织工艺（第2版）</t>
    <phoneticPr fontId="1" type="noConversion"/>
  </si>
  <si>
    <t>ISBN：9787566915597</t>
    <phoneticPr fontId="2" type="noConversion"/>
  </si>
  <si>
    <t>陈爱香    崔鸿钧</t>
    <phoneticPr fontId="1" type="noConversion"/>
  </si>
  <si>
    <t>现代纺织技术</t>
    <phoneticPr fontId="2" type="noConversion"/>
  </si>
  <si>
    <t>产业用纺织品</t>
    <phoneticPr fontId="2" type="noConversion"/>
  </si>
  <si>
    <t>高端产业用纺织品</t>
    <phoneticPr fontId="1" type="noConversion"/>
  </si>
  <si>
    <t>中国纺织出版社</t>
    <phoneticPr fontId="2" type="noConversion"/>
  </si>
  <si>
    <t>ISBN：9787518084456</t>
  </si>
  <si>
    <t>李媛媛</t>
    <phoneticPr fontId="1" type="noConversion"/>
  </si>
  <si>
    <t>纺织视觉审美设计</t>
    <phoneticPr fontId="1" type="noConversion"/>
  </si>
  <si>
    <t>Photoshop CS6平面设计项目化教程</t>
    <phoneticPr fontId="1" type="noConversion"/>
  </si>
  <si>
    <t>中国铁道出版社</t>
    <phoneticPr fontId="1" type="noConversion"/>
  </si>
  <si>
    <t>ISBN：9787568054249</t>
    <phoneticPr fontId="2" type="noConversion"/>
  </si>
  <si>
    <t>王强、刘占文、周媛媛</t>
    <phoneticPr fontId="1" type="noConversion"/>
  </si>
  <si>
    <t>中外礼仪</t>
    <phoneticPr fontId="1" type="noConversion"/>
  </si>
  <si>
    <t>商务礼仪</t>
    <phoneticPr fontId="1" type="noConversion"/>
  </si>
  <si>
    <t>北京联合出版公司</t>
    <phoneticPr fontId="1" type="noConversion"/>
  </si>
  <si>
    <t>ISBN：9787550213807</t>
  </si>
  <si>
    <t>金正昆</t>
    <phoneticPr fontId="1" type="noConversion"/>
  </si>
  <si>
    <t>纺织商务英语</t>
    <phoneticPr fontId="1" type="noConversion"/>
  </si>
  <si>
    <t>纺织服装外贸英语函电（第3版）</t>
    <phoneticPr fontId="1" type="noConversion"/>
  </si>
  <si>
    <t>马倩、王可</t>
    <phoneticPr fontId="1" type="noConversion"/>
  </si>
  <si>
    <t>服装2111</t>
    <phoneticPr fontId="2" type="noConversion"/>
  </si>
  <si>
    <t>服工2111</t>
    <phoneticPr fontId="2" type="noConversion"/>
  </si>
  <si>
    <t>服工2131</t>
    <phoneticPr fontId="2" type="noConversion"/>
  </si>
  <si>
    <t>纺织2111</t>
  </si>
  <si>
    <t>纺织2111</t>
    <phoneticPr fontId="1" type="noConversion"/>
  </si>
  <si>
    <t>ISBN：9787300271972</t>
    <phoneticPr fontId="2" type="noConversion"/>
  </si>
  <si>
    <t>2020.07</t>
    <phoneticPr fontId="2" type="noConversion"/>
  </si>
  <si>
    <t xml:space="preserve"> 2022-2023学年第1学期教材征订审批表</t>
    <phoneticPr fontId="2" type="noConversion"/>
  </si>
  <si>
    <t>张元美</t>
    <phoneticPr fontId="2" type="noConversion"/>
  </si>
  <si>
    <t>2019.09</t>
    <phoneticPr fontId="2" type="noConversion"/>
  </si>
  <si>
    <t>电脑绣花图案设计与实践教程</t>
    <phoneticPr fontId="2" type="noConversion"/>
  </si>
  <si>
    <t>服饰电脑绣花设计</t>
    <phoneticPr fontId="2" type="noConversion"/>
  </si>
  <si>
    <r>
      <t>织物结构与设计</t>
    </r>
    <r>
      <rPr>
        <sz val="14"/>
        <color theme="1"/>
        <rFont val="宋体"/>
        <family val="3"/>
        <charset val="134"/>
        <scheme val="minor"/>
      </rPr>
      <t>（第6版）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</si>
</sst>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￥&quot;#,##0.00"/>
    <numFmt numFmtId="177" formatCode="&quot;¥&quot;#,##0.00_);[Red]\(&quot;¥&quot;#,##0.00\)"/>
    <numFmt numFmtId="178" formatCode="&quot;￥&quot;#,##0.00_);[Red]\(&quot;￥&quot;#,##0.00\)"/>
    <numFmt numFmtId="179" formatCode="0.00_);[Red]\(0.00\)"/>
    <numFmt numFmtId="180" formatCode="0_);[Red]\(0\)"/>
  </numFmts>
  <fonts count="22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b/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4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name val="宋体"/>
      <family val="3"/>
      <charset val="134"/>
    </font>
    <font>
      <sz val="14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4506668294322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</borders>
  <cellStyleXfs count="13">
    <xf numFmtId="0" fontId="0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3" fillId="0" borderId="0">
      <alignment vertical="center"/>
    </xf>
    <xf numFmtId="0" fontId="1" fillId="0" borderId="0"/>
    <xf numFmtId="0" fontId="14" fillId="0" borderId="0">
      <alignment vertical="center"/>
    </xf>
    <xf numFmtId="0" fontId="15" fillId="0" borderId="0">
      <alignment vertical="center"/>
    </xf>
  </cellStyleXfs>
  <cellXfs count="47">
    <xf numFmtId="0" fontId="0" fillId="0" borderId="0" xfId="0"/>
    <xf numFmtId="0" fontId="8" fillId="0" borderId="0" xfId="0" applyFont="1"/>
    <xf numFmtId="0" fontId="10" fillId="0" borderId="1" xfId="8" applyFont="1" applyBorder="1" applyAlignment="1">
      <alignment horizontal="center" vertical="center" wrapText="1"/>
    </xf>
    <xf numFmtId="0" fontId="11" fillId="0" borderId="1" xfId="8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1" fillId="0" borderId="1" xfId="8" applyNumberFormat="1" applyFont="1" applyBorder="1" applyAlignment="1">
      <alignment horizontal="center" vertical="center" wrapText="1"/>
    </xf>
    <xf numFmtId="0" fontId="9" fillId="0" borderId="0" xfId="0" applyFont="1"/>
    <xf numFmtId="176" fontId="8" fillId="0" borderId="0" xfId="0" applyNumberFormat="1" applyFont="1"/>
    <xf numFmtId="0" fontId="13" fillId="0" borderId="1" xfId="0" applyFont="1" applyBorder="1" applyAlignment="1">
      <alignment horizontal="center" vertical="center" wrapText="1"/>
    </xf>
    <xf numFmtId="177" fontId="11" fillId="0" borderId="1" xfId="8" applyNumberFormat="1" applyFont="1" applyBorder="1" applyAlignment="1">
      <alignment horizontal="center" vertical="center" wrapText="1"/>
    </xf>
    <xf numFmtId="177" fontId="16" fillId="0" borderId="0" xfId="0" applyNumberFormat="1" applyFont="1"/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177" fontId="20" fillId="0" borderId="1" xfId="0" applyNumberFormat="1" applyFont="1" applyBorder="1" applyAlignment="1">
      <alignment horizontal="center" vertical="center" wrapText="1"/>
    </xf>
    <xf numFmtId="178" fontId="19" fillId="0" borderId="1" xfId="11" applyNumberFormat="1" applyFont="1" applyBorder="1" applyAlignment="1">
      <alignment horizontal="center" vertical="center" wrapText="1"/>
    </xf>
    <xf numFmtId="0" fontId="19" fillId="0" borderId="1" xfId="11" applyFont="1" applyBorder="1" applyAlignment="1">
      <alignment horizontal="center" vertical="center" wrapText="1"/>
    </xf>
    <xf numFmtId="49" fontId="19" fillId="0" borderId="1" xfId="11" applyNumberFormat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79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9" fontId="19" fillId="0" borderId="1" xfId="0" quotePrefix="1" applyNumberFormat="1" applyFont="1" applyBorder="1" applyAlignment="1">
      <alignment horizontal="center" vertical="center" wrapText="1"/>
    </xf>
    <xf numFmtId="0" fontId="19" fillId="3" borderId="1" xfId="11" applyFont="1" applyFill="1" applyBorder="1" applyAlignment="1">
      <alignment horizontal="center" vertical="center" wrapText="1"/>
    </xf>
    <xf numFmtId="49" fontId="19" fillId="3" borderId="1" xfId="11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79" fontId="19" fillId="0" borderId="1" xfId="0" applyNumberFormat="1" applyFont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 wrapText="1"/>
    </xf>
    <xf numFmtId="0" fontId="19" fillId="0" borderId="1" xfId="12" applyFont="1" applyBorder="1" applyAlignment="1">
      <alignment horizontal="center" vertical="center" wrapText="1"/>
    </xf>
    <xf numFmtId="0" fontId="19" fillId="3" borderId="1" xfId="12" applyFont="1" applyFill="1" applyBorder="1" applyAlignment="1">
      <alignment horizontal="center" vertical="center" wrapText="1"/>
    </xf>
    <xf numFmtId="49" fontId="19" fillId="3" borderId="1" xfId="12" applyNumberFormat="1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 wrapText="1"/>
    </xf>
    <xf numFmtId="180" fontId="19" fillId="2" borderId="1" xfId="0" applyNumberFormat="1" applyFont="1" applyFill="1" applyBorder="1" applyAlignment="1">
      <alignment horizontal="center" vertical="center" wrapText="1"/>
    </xf>
    <xf numFmtId="0" fontId="19" fillId="0" borderId="2" xfId="12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49" fontId="19" fillId="0" borderId="1" xfId="2" applyNumberFormat="1" applyFont="1" applyBorder="1" applyAlignment="1">
      <alignment horizontal="center" vertical="center" wrapText="1"/>
    </xf>
    <xf numFmtId="0" fontId="19" fillId="0" borderId="1" xfId="9" applyFont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7" fillId="0" borderId="0" xfId="8" applyFont="1" applyAlignment="1">
      <alignment horizontal="center" vertical="center" wrapText="1"/>
    </xf>
    <xf numFmtId="177" fontId="17" fillId="0" borderId="0" xfId="8" applyNumberFormat="1" applyFont="1" applyAlignment="1">
      <alignment horizontal="center" vertical="center" wrapText="1"/>
    </xf>
    <xf numFmtId="0" fontId="17" fillId="0" borderId="1" xfId="8" applyFont="1" applyBorder="1" applyAlignment="1">
      <alignment horizontal="center" vertical="center" wrapText="1"/>
    </xf>
    <xf numFmtId="177" fontId="17" fillId="0" borderId="1" xfId="8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13">
    <cellStyle name="0,0_x000d__x000a_NA_x000d__x000a_" xfId="2" xr:uid="{00000000-0005-0000-0000-000000000000}"/>
    <cellStyle name="常规" xfId="0" builtinId="0"/>
    <cellStyle name="常规 10 2" xfId="4" xr:uid="{00000000-0005-0000-0000-000002000000}"/>
    <cellStyle name="常规 10 3" xfId="1" xr:uid="{00000000-0005-0000-0000-000003000000}"/>
    <cellStyle name="常规 18" xfId="5" xr:uid="{00000000-0005-0000-0000-000004000000}"/>
    <cellStyle name="常规 2" xfId="6" xr:uid="{00000000-0005-0000-0000-000005000000}"/>
    <cellStyle name="常规 2 2" xfId="3" xr:uid="{00000000-0005-0000-0000-000006000000}"/>
    <cellStyle name="常规 22" xfId="7" xr:uid="{00000000-0005-0000-0000-000007000000}"/>
    <cellStyle name="常规_13-14上班级课程-教材（机制）" xfId="8" xr:uid="{00000000-0005-0000-0000-000008000000}"/>
    <cellStyle name="常规_Sheet3" xfId="12" xr:uid="{9C6E42DF-EA1E-4FF9-BC42-DB9CF6AA0B65}"/>
    <cellStyle name="常规_教材选用申请表2" xfId="11" xr:uid="{F1AC0A3F-894A-454C-84EB-5C36D0A994EC}"/>
    <cellStyle name="常规_教材征订经贸管理学院619" xfId="9" xr:uid="{00000000-0005-0000-0000-000009000000}"/>
    <cellStyle name="样式 1" xfId="10" xr:uid="{00000000-0005-0000-0000-00000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earch.dangdang.com/?key3=%B6%AB%BB%AA%B4%F3%D1%A7%B3%F6%B0%E6%C9%E7&amp;medium=01&amp;category_path=01.00.00.00.00.00" TargetMode="External"/><Relationship Id="rId13" Type="http://schemas.openxmlformats.org/officeDocument/2006/relationships/hyperlink" Target="http://search.dangdang.com/?key3=%D6%D0%B9%FA%B7%C4%D6%AF%B3%F6%B0%E6%C9%E7&amp;medium=01&amp;category_path=01.00.00.00.00.00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search.dangdang.com/?key3=%D6%D0%B9%FA%C8%CB%C3%F1%B4%F3%D1%A7%B3%F6%B0%E6%C9%E7&amp;medium=01&amp;category_path=01.00.00.00.00.00" TargetMode="External"/><Relationship Id="rId7" Type="http://schemas.openxmlformats.org/officeDocument/2006/relationships/hyperlink" Target="http://search.dangdang.com/?key2=%C1%BA%B4%BA%BE%A7&amp;medium=01&amp;category_path=01.00.00.00.00.00" TargetMode="External"/><Relationship Id="rId12" Type="http://schemas.openxmlformats.org/officeDocument/2006/relationships/hyperlink" Target="http://search.dangdang.com/?key2=%BE%A3%C3%EE%C0%D9&amp;medium=01&amp;category_path=01.00.00.00.00.00" TargetMode="External"/><Relationship Id="rId17" Type="http://schemas.openxmlformats.org/officeDocument/2006/relationships/hyperlink" Target="http://search.dangdang.com/?key2=%BE%A3%C3%EE%C0%D9&amp;medium=01&amp;category_path=01.00.00.00.00.00" TargetMode="External"/><Relationship Id="rId2" Type="http://schemas.openxmlformats.org/officeDocument/2006/relationships/hyperlink" Target="https://book.jd.com/publish/%E5%8C%97%E4%BA%AC%E5%A4%A7%E5%AD%A6%E5%87%BA%E7%89%88%E7%A4%BE_1.html" TargetMode="External"/><Relationship Id="rId16" Type="http://schemas.openxmlformats.org/officeDocument/2006/relationships/hyperlink" Target="http://search.dangdang.com/?key3=%B1%B1%BE%A9%C1%AA%BA%CF%B3%F6%B0%E6%B9%AB%CB%BE&amp;medium=01&amp;category_path=01.00.00.00.00.00" TargetMode="External"/><Relationship Id="rId20" Type="http://schemas.openxmlformats.org/officeDocument/2006/relationships/comments" Target="../comments1.xml"/><Relationship Id="rId1" Type="http://schemas.openxmlformats.org/officeDocument/2006/relationships/hyperlink" Target="http://search.dangdang.com/?key3=%D6%D0%B9%FA%C8%CB%C3%F1%B4%F3%D1%A7%B3%F6%B0%E6%C9%E7&amp;medium=01&amp;category_path=01.00.00.00.00.00" TargetMode="External"/><Relationship Id="rId6" Type="http://schemas.openxmlformats.org/officeDocument/2006/relationships/hyperlink" Target="http://search.dangdang.com/?key3=%C7%E5%BB%AA%B4%F3%D1%A7%B3%F6%B0%E6%C9%E7&amp;medium=01&amp;category_path=01.00.00.00.00.00" TargetMode="External"/><Relationship Id="rId11" Type="http://schemas.openxmlformats.org/officeDocument/2006/relationships/hyperlink" Target="http://search.dangdang.com/?key2=%BE%A3%C3%EE%C0%D9&amp;medium=01&amp;category_path=01.00.00.00.00.00" TargetMode="External"/><Relationship Id="rId5" Type="http://schemas.openxmlformats.org/officeDocument/2006/relationships/hyperlink" Target="https://book.jd.com/publish/%E6%9C%BA%E6%A2%B0%E5%B7%A5%E4%B8%9A%E5%87%BA%E7%89%88%E7%A4%BE_1.html" TargetMode="External"/><Relationship Id="rId15" Type="http://schemas.openxmlformats.org/officeDocument/2006/relationships/hyperlink" Target="http://search.dangdang.com/?key2=%C0%EE%E6%C2%E6%C2&amp;medium=01&amp;category_path=01.00.00.00.00.00" TargetMode="External"/><Relationship Id="rId10" Type="http://schemas.openxmlformats.org/officeDocument/2006/relationships/hyperlink" Target="http://search.dangdang.com/?key2=%BE%A3%C3%EE%C0%D9&amp;medium=01&amp;category_path=01.00.00.00.00.00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http://search.dangdang.com/?key2=%D1%EE%C7%E5%BB%AA&amp;medium=01&amp;category_path=01.00.00.00.00.00" TargetMode="External"/><Relationship Id="rId9" Type="http://schemas.openxmlformats.org/officeDocument/2006/relationships/hyperlink" Target="http://search.dangdang.com/?key2=%D7%BF%C4%CB%BC%E1&amp;medium=01&amp;category_path=01.00.00.00.00.00" TargetMode="External"/><Relationship Id="rId14" Type="http://schemas.openxmlformats.org/officeDocument/2006/relationships/hyperlink" Target="http://search.dangdang.com/?key2=%D6%DC%C0%EE%BE%FB&amp;medium=01&amp;category_path=01.00.00.00.00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1"/>
  <sheetViews>
    <sheetView tabSelected="1" topLeftCell="A27" zoomScale="55" zoomScaleNormal="55" workbookViewId="0">
      <selection activeCell="G21" sqref="G21"/>
    </sheetView>
  </sheetViews>
  <sheetFormatPr defaultColWidth="9" defaultRowHeight="14" x14ac:dyDescent="0.25"/>
  <cols>
    <col min="1" max="1" width="9.08984375" style="1" bestFit="1" customWidth="1"/>
    <col min="2" max="3" width="9" style="1"/>
    <col min="4" max="4" width="9.08984375" style="1" bestFit="1" customWidth="1"/>
    <col min="5" max="5" width="11" style="1" customWidth="1"/>
    <col min="6" max="6" width="18.36328125" style="1" customWidth="1"/>
    <col min="7" max="7" width="28.453125" style="1" customWidth="1"/>
    <col min="8" max="8" width="9.453125" style="1" customWidth="1"/>
    <col min="9" max="9" width="17.6328125" style="1" customWidth="1"/>
    <col min="10" max="10" width="21.08984375" style="1" customWidth="1"/>
    <col min="11" max="11" width="9" style="1"/>
    <col min="12" max="12" width="9.08984375" style="1" bestFit="1" customWidth="1"/>
    <col min="13" max="13" width="11.6328125" style="1" customWidth="1"/>
    <col min="14" max="18" width="9" style="1"/>
    <col min="19" max="19" width="11.36328125" style="10" bestFit="1" customWidth="1"/>
    <col min="20" max="20" width="9.08984375" style="1" bestFit="1" customWidth="1"/>
    <col min="21" max="21" width="16.81640625" style="7" customWidth="1"/>
    <col min="22" max="16384" width="9" style="1"/>
  </cols>
  <sheetData>
    <row r="1" spans="1:24" ht="38.1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40"/>
      <c r="T1" s="39"/>
      <c r="U1" s="39"/>
      <c r="V1" s="39"/>
      <c r="W1" s="39"/>
      <c r="X1" s="39"/>
    </row>
    <row r="2" spans="1:24" ht="40" customHeight="1" x14ac:dyDescent="0.25">
      <c r="A2" s="41" t="s">
        <v>236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2"/>
      <c r="T2" s="41"/>
      <c r="U2" s="41"/>
      <c r="V2" s="41"/>
      <c r="W2" s="41"/>
      <c r="X2" s="41"/>
    </row>
    <row r="3" spans="1:24" s="6" customFormat="1" ht="79" customHeight="1" x14ac:dyDescent="0.25">
      <c r="A3" s="2" t="s">
        <v>1</v>
      </c>
      <c r="B3" s="2" t="s">
        <v>32</v>
      </c>
      <c r="C3" s="2" t="s">
        <v>2</v>
      </c>
      <c r="D3" s="2" t="s">
        <v>3</v>
      </c>
      <c r="E3" s="3" t="s">
        <v>33</v>
      </c>
      <c r="F3" s="3" t="s">
        <v>4</v>
      </c>
      <c r="G3" s="3" t="s">
        <v>5</v>
      </c>
      <c r="H3" s="4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9" t="s">
        <v>17</v>
      </c>
      <c r="T3" s="2" t="s">
        <v>18</v>
      </c>
      <c r="U3" s="5" t="s">
        <v>19</v>
      </c>
      <c r="V3" s="2" t="s">
        <v>20</v>
      </c>
      <c r="W3" s="2" t="s">
        <v>21</v>
      </c>
      <c r="X3" s="2" t="s">
        <v>22</v>
      </c>
    </row>
    <row r="4" spans="1:24" ht="49" customHeight="1" x14ac:dyDescent="0.25">
      <c r="A4" s="11">
        <v>1</v>
      </c>
      <c r="B4" s="12" t="s">
        <v>35</v>
      </c>
      <c r="C4" s="12" t="s">
        <v>36</v>
      </c>
      <c r="D4" s="12">
        <v>2021</v>
      </c>
      <c r="E4" s="12" t="s">
        <v>37</v>
      </c>
      <c r="F4" s="12" t="s">
        <v>38</v>
      </c>
      <c r="G4" s="12" t="s">
        <v>39</v>
      </c>
      <c r="H4" s="12" t="s">
        <v>23</v>
      </c>
      <c r="I4" s="13" t="s">
        <v>40</v>
      </c>
      <c r="J4" s="14" t="s">
        <v>234</v>
      </c>
      <c r="K4" s="12" t="s">
        <v>41</v>
      </c>
      <c r="L4" s="12">
        <v>1</v>
      </c>
      <c r="M4" s="12">
        <v>2019.05</v>
      </c>
      <c r="N4" s="12" t="s">
        <v>42</v>
      </c>
      <c r="O4" s="12" t="s">
        <v>24</v>
      </c>
      <c r="P4" s="12"/>
      <c r="Q4" s="12"/>
      <c r="R4" s="12"/>
      <c r="S4" s="15">
        <v>45</v>
      </c>
      <c r="T4" s="12">
        <v>20</v>
      </c>
      <c r="U4" s="16">
        <f>T4*S4</f>
        <v>900</v>
      </c>
      <c r="V4" s="12" t="s">
        <v>43</v>
      </c>
      <c r="W4" s="12" t="s">
        <v>35</v>
      </c>
      <c r="X4" s="8"/>
    </row>
    <row r="5" spans="1:24" ht="49" customHeight="1" x14ac:dyDescent="0.25">
      <c r="A5" s="11">
        <v>2</v>
      </c>
      <c r="B5" s="12" t="s">
        <v>35</v>
      </c>
      <c r="C5" s="12" t="s">
        <v>36</v>
      </c>
      <c r="D5" s="12">
        <v>2021</v>
      </c>
      <c r="E5" s="12" t="s">
        <v>37</v>
      </c>
      <c r="F5" s="12" t="s">
        <v>44</v>
      </c>
      <c r="G5" s="12" t="s">
        <v>45</v>
      </c>
      <c r="H5" s="12" t="s">
        <v>23</v>
      </c>
      <c r="I5" s="12" t="s">
        <v>40</v>
      </c>
      <c r="J5" s="14" t="s">
        <v>46</v>
      </c>
      <c r="K5" s="12" t="s">
        <v>47</v>
      </c>
      <c r="L5" s="12">
        <v>1</v>
      </c>
      <c r="M5" s="12">
        <v>2016.09</v>
      </c>
      <c r="N5" s="12" t="s">
        <v>42</v>
      </c>
      <c r="O5" s="12" t="s">
        <v>24</v>
      </c>
      <c r="P5" s="12"/>
      <c r="Q5" s="12"/>
      <c r="R5" s="12"/>
      <c r="S5" s="15">
        <v>39</v>
      </c>
      <c r="T5" s="12">
        <v>20</v>
      </c>
      <c r="U5" s="16">
        <f>T5*S5</f>
        <v>780</v>
      </c>
      <c r="V5" s="12" t="s">
        <v>43</v>
      </c>
      <c r="W5" s="12" t="s">
        <v>35</v>
      </c>
      <c r="X5" s="8"/>
    </row>
    <row r="6" spans="1:24" ht="49" customHeight="1" x14ac:dyDescent="0.25">
      <c r="A6" s="11">
        <v>3</v>
      </c>
      <c r="B6" s="12" t="s">
        <v>35</v>
      </c>
      <c r="C6" s="12" t="s">
        <v>36</v>
      </c>
      <c r="D6" s="12">
        <v>2021</v>
      </c>
      <c r="E6" s="12" t="s">
        <v>37</v>
      </c>
      <c r="F6" s="12" t="s">
        <v>48</v>
      </c>
      <c r="G6" s="12" t="s">
        <v>49</v>
      </c>
      <c r="H6" s="12" t="s">
        <v>23</v>
      </c>
      <c r="I6" s="12" t="s">
        <v>50</v>
      </c>
      <c r="J6" s="14" t="s">
        <v>51</v>
      </c>
      <c r="K6" s="12" t="s">
        <v>52</v>
      </c>
      <c r="L6" s="12">
        <v>1</v>
      </c>
      <c r="M6" s="12">
        <v>2016.09</v>
      </c>
      <c r="N6" s="12" t="s">
        <v>24</v>
      </c>
      <c r="O6" s="12" t="s">
        <v>53</v>
      </c>
      <c r="P6" s="12"/>
      <c r="Q6" s="12"/>
      <c r="R6" s="12"/>
      <c r="S6" s="15">
        <v>32</v>
      </c>
      <c r="T6" s="12">
        <v>20</v>
      </c>
      <c r="U6" s="16">
        <f>T6*S6</f>
        <v>640</v>
      </c>
      <c r="V6" s="12" t="s">
        <v>43</v>
      </c>
      <c r="W6" s="12" t="s">
        <v>35</v>
      </c>
      <c r="X6" s="8"/>
    </row>
    <row r="7" spans="1:24" ht="49" customHeight="1" x14ac:dyDescent="0.25">
      <c r="A7" s="11">
        <v>4</v>
      </c>
      <c r="B7" s="12" t="s">
        <v>35</v>
      </c>
      <c r="C7" s="12" t="s">
        <v>36</v>
      </c>
      <c r="D7" s="12">
        <v>2021</v>
      </c>
      <c r="E7" s="12" t="s">
        <v>37</v>
      </c>
      <c r="F7" s="12" t="s">
        <v>54</v>
      </c>
      <c r="G7" s="12" t="s">
        <v>55</v>
      </c>
      <c r="H7" s="12" t="s">
        <v>23</v>
      </c>
      <c r="I7" s="12" t="s">
        <v>56</v>
      </c>
      <c r="J7" s="14" t="s">
        <v>57</v>
      </c>
      <c r="K7" s="12" t="s">
        <v>58</v>
      </c>
      <c r="L7" s="12">
        <v>3</v>
      </c>
      <c r="M7" s="12">
        <v>2021.07</v>
      </c>
      <c r="N7" s="12" t="s">
        <v>24</v>
      </c>
      <c r="O7" s="12" t="s">
        <v>24</v>
      </c>
      <c r="P7" s="12"/>
      <c r="Q7" s="12"/>
      <c r="R7" s="12"/>
      <c r="S7" s="15">
        <v>49.8</v>
      </c>
      <c r="T7" s="12">
        <v>20</v>
      </c>
      <c r="U7" s="16">
        <f>T7*S7</f>
        <v>996</v>
      </c>
      <c r="V7" s="12" t="s">
        <v>43</v>
      </c>
      <c r="W7" s="12" t="s">
        <v>35</v>
      </c>
      <c r="X7" s="8"/>
    </row>
    <row r="8" spans="1:24" ht="49" customHeight="1" x14ac:dyDescent="0.25">
      <c r="A8" s="11">
        <v>5</v>
      </c>
      <c r="B8" s="12" t="s">
        <v>35</v>
      </c>
      <c r="C8" s="12" t="s">
        <v>36</v>
      </c>
      <c r="D8" s="12">
        <v>2021</v>
      </c>
      <c r="E8" s="12" t="s">
        <v>37</v>
      </c>
      <c r="F8" s="12" t="s">
        <v>59</v>
      </c>
      <c r="G8" s="12" t="s">
        <v>60</v>
      </c>
      <c r="H8" s="12" t="s">
        <v>23</v>
      </c>
      <c r="I8" s="12" t="s">
        <v>40</v>
      </c>
      <c r="J8" s="14" t="s">
        <v>61</v>
      </c>
      <c r="K8" s="12" t="s">
        <v>62</v>
      </c>
      <c r="L8" s="12">
        <v>3</v>
      </c>
      <c r="M8" s="12">
        <v>2020.09</v>
      </c>
      <c r="N8" s="12" t="s">
        <v>24</v>
      </c>
      <c r="O8" s="12" t="s">
        <v>24</v>
      </c>
      <c r="P8" s="12"/>
      <c r="Q8" s="12"/>
      <c r="R8" s="12"/>
      <c r="S8" s="15">
        <v>42</v>
      </c>
      <c r="T8" s="12">
        <v>20</v>
      </c>
      <c r="U8" s="16">
        <f>T8*S8</f>
        <v>840</v>
      </c>
      <c r="V8" s="12" t="s">
        <v>43</v>
      </c>
      <c r="W8" s="12" t="s">
        <v>35</v>
      </c>
      <c r="X8" s="8"/>
    </row>
    <row r="9" spans="1:24" ht="49" customHeight="1" x14ac:dyDescent="0.25">
      <c r="A9" s="11">
        <v>6</v>
      </c>
      <c r="B9" s="12" t="s">
        <v>35</v>
      </c>
      <c r="C9" s="12" t="s">
        <v>63</v>
      </c>
      <c r="D9" s="12">
        <v>2021</v>
      </c>
      <c r="E9" s="12" t="s">
        <v>64</v>
      </c>
      <c r="F9" s="12" t="s">
        <v>65</v>
      </c>
      <c r="G9" s="12" t="s">
        <v>66</v>
      </c>
      <c r="H9" s="12" t="s">
        <v>23</v>
      </c>
      <c r="I9" s="12" t="s">
        <v>40</v>
      </c>
      <c r="J9" s="14" t="s">
        <v>67</v>
      </c>
      <c r="K9" s="12" t="s">
        <v>68</v>
      </c>
      <c r="L9" s="12">
        <v>3</v>
      </c>
      <c r="M9" s="12">
        <v>2020.09</v>
      </c>
      <c r="N9" s="12" t="s">
        <v>24</v>
      </c>
      <c r="O9" s="12" t="s">
        <v>24</v>
      </c>
      <c r="P9" s="12"/>
      <c r="Q9" s="12"/>
      <c r="R9" s="12"/>
      <c r="S9" s="15">
        <v>32.799999999999997</v>
      </c>
      <c r="T9" s="12">
        <v>28</v>
      </c>
      <c r="U9" s="16">
        <f t="shared" ref="U9:U14" si="0">S9*T9</f>
        <v>918.39999999999986</v>
      </c>
      <c r="V9" s="12" t="s">
        <v>69</v>
      </c>
      <c r="W9" s="12" t="s">
        <v>35</v>
      </c>
      <c r="X9" s="8"/>
    </row>
    <row r="10" spans="1:24" ht="49" customHeight="1" x14ac:dyDescent="0.25">
      <c r="A10" s="11">
        <v>7</v>
      </c>
      <c r="B10" s="12" t="s">
        <v>35</v>
      </c>
      <c r="C10" s="12" t="s">
        <v>63</v>
      </c>
      <c r="D10" s="12">
        <v>2021</v>
      </c>
      <c r="E10" s="12" t="s">
        <v>64</v>
      </c>
      <c r="F10" s="12" t="s">
        <v>70</v>
      </c>
      <c r="G10" s="12" t="s">
        <v>71</v>
      </c>
      <c r="H10" s="12" t="s">
        <v>23</v>
      </c>
      <c r="I10" s="12" t="s">
        <v>72</v>
      </c>
      <c r="J10" s="14" t="s">
        <v>73</v>
      </c>
      <c r="K10" s="12" t="s">
        <v>74</v>
      </c>
      <c r="L10" s="12">
        <v>3</v>
      </c>
      <c r="M10" s="12">
        <v>2018.08</v>
      </c>
      <c r="N10" s="12" t="s">
        <v>24</v>
      </c>
      <c r="O10" s="12" t="s">
        <v>24</v>
      </c>
      <c r="P10" s="12"/>
      <c r="Q10" s="12"/>
      <c r="R10" s="12"/>
      <c r="S10" s="15">
        <v>36.4</v>
      </c>
      <c r="T10" s="12">
        <v>28</v>
      </c>
      <c r="U10" s="16">
        <f t="shared" si="0"/>
        <v>1019.1999999999999</v>
      </c>
      <c r="V10" s="12" t="s">
        <v>69</v>
      </c>
      <c r="W10" s="12" t="s">
        <v>35</v>
      </c>
      <c r="X10" s="8"/>
    </row>
    <row r="11" spans="1:24" ht="49" customHeight="1" x14ac:dyDescent="0.25">
      <c r="A11" s="11">
        <v>8</v>
      </c>
      <c r="B11" s="12" t="s">
        <v>35</v>
      </c>
      <c r="C11" s="12" t="s">
        <v>63</v>
      </c>
      <c r="D11" s="12">
        <v>2021</v>
      </c>
      <c r="E11" s="12" t="s">
        <v>64</v>
      </c>
      <c r="F11" s="12" t="s">
        <v>75</v>
      </c>
      <c r="G11" s="12" t="s">
        <v>75</v>
      </c>
      <c r="H11" s="12" t="s">
        <v>23</v>
      </c>
      <c r="I11" s="12" t="s">
        <v>40</v>
      </c>
      <c r="J11" s="14" t="s">
        <v>76</v>
      </c>
      <c r="K11" s="12" t="s">
        <v>77</v>
      </c>
      <c r="L11" s="12">
        <v>1</v>
      </c>
      <c r="M11" s="12">
        <v>2019.03</v>
      </c>
      <c r="N11" s="12" t="s">
        <v>24</v>
      </c>
      <c r="O11" s="12" t="s">
        <v>24</v>
      </c>
      <c r="P11" s="12"/>
      <c r="Q11" s="12"/>
      <c r="R11" s="12"/>
      <c r="S11" s="15">
        <v>22</v>
      </c>
      <c r="T11" s="12">
        <v>28</v>
      </c>
      <c r="U11" s="16">
        <f t="shared" si="0"/>
        <v>616</v>
      </c>
      <c r="V11" s="12" t="s">
        <v>69</v>
      </c>
      <c r="W11" s="12" t="s">
        <v>35</v>
      </c>
      <c r="X11" s="8"/>
    </row>
    <row r="12" spans="1:24" ht="49" customHeight="1" x14ac:dyDescent="0.25">
      <c r="A12" s="11">
        <v>9</v>
      </c>
      <c r="B12" s="12" t="s">
        <v>35</v>
      </c>
      <c r="C12" s="12" t="s">
        <v>63</v>
      </c>
      <c r="D12" s="12">
        <v>2021</v>
      </c>
      <c r="E12" s="12" t="s">
        <v>64</v>
      </c>
      <c r="F12" s="12" t="s">
        <v>78</v>
      </c>
      <c r="G12" s="12" t="s">
        <v>79</v>
      </c>
      <c r="H12" s="12" t="s">
        <v>23</v>
      </c>
      <c r="I12" s="12" t="s">
        <v>80</v>
      </c>
      <c r="J12" s="14" t="s">
        <v>81</v>
      </c>
      <c r="K12" s="12" t="s">
        <v>82</v>
      </c>
      <c r="L12" s="12">
        <v>1</v>
      </c>
      <c r="M12" s="12">
        <v>2019.04</v>
      </c>
      <c r="N12" s="12" t="s">
        <v>24</v>
      </c>
      <c r="O12" s="12" t="s">
        <v>24</v>
      </c>
      <c r="P12" s="12"/>
      <c r="Q12" s="12"/>
      <c r="R12" s="12"/>
      <c r="S12" s="15">
        <v>27</v>
      </c>
      <c r="T12" s="12">
        <v>28</v>
      </c>
      <c r="U12" s="16">
        <f t="shared" si="0"/>
        <v>756</v>
      </c>
      <c r="V12" s="12" t="s">
        <v>69</v>
      </c>
      <c r="W12" s="12" t="s">
        <v>35</v>
      </c>
      <c r="X12" s="8"/>
    </row>
    <row r="13" spans="1:24" ht="49" customHeight="1" x14ac:dyDescent="0.25">
      <c r="A13" s="11">
        <v>10</v>
      </c>
      <c r="B13" s="12" t="s">
        <v>35</v>
      </c>
      <c r="C13" s="12" t="s">
        <v>63</v>
      </c>
      <c r="D13" s="12">
        <v>2021</v>
      </c>
      <c r="E13" s="12" t="s">
        <v>64</v>
      </c>
      <c r="F13" s="12" t="s">
        <v>83</v>
      </c>
      <c r="G13" s="12" t="s">
        <v>84</v>
      </c>
      <c r="H13" s="12" t="s">
        <v>23</v>
      </c>
      <c r="I13" s="12" t="s">
        <v>85</v>
      </c>
      <c r="J13" s="14" t="s">
        <v>86</v>
      </c>
      <c r="K13" s="12" t="s">
        <v>87</v>
      </c>
      <c r="L13" s="12">
        <v>1</v>
      </c>
      <c r="M13" s="12">
        <v>2019.03</v>
      </c>
      <c r="N13" s="12" t="s">
        <v>24</v>
      </c>
      <c r="O13" s="12" t="s">
        <v>24</v>
      </c>
      <c r="P13" s="12"/>
      <c r="Q13" s="12"/>
      <c r="R13" s="12"/>
      <c r="S13" s="15">
        <v>56</v>
      </c>
      <c r="T13" s="12">
        <v>28</v>
      </c>
      <c r="U13" s="16">
        <f t="shared" si="0"/>
        <v>1568</v>
      </c>
      <c r="V13" s="12" t="s">
        <v>69</v>
      </c>
      <c r="W13" s="12" t="s">
        <v>35</v>
      </c>
      <c r="X13" s="8"/>
    </row>
    <row r="14" spans="1:24" ht="49" customHeight="1" x14ac:dyDescent="0.25">
      <c r="A14" s="11">
        <v>11</v>
      </c>
      <c r="B14" s="12" t="s">
        <v>35</v>
      </c>
      <c r="C14" s="12" t="s">
        <v>63</v>
      </c>
      <c r="D14" s="12">
        <v>2021</v>
      </c>
      <c r="E14" s="12" t="s">
        <v>64</v>
      </c>
      <c r="F14" s="12" t="s">
        <v>88</v>
      </c>
      <c r="G14" s="12" t="s">
        <v>89</v>
      </c>
      <c r="H14" s="12" t="s">
        <v>23</v>
      </c>
      <c r="I14" s="12" t="s">
        <v>90</v>
      </c>
      <c r="J14" s="14" t="s">
        <v>91</v>
      </c>
      <c r="K14" s="12" t="s">
        <v>92</v>
      </c>
      <c r="L14" s="12">
        <v>1</v>
      </c>
      <c r="M14" s="12">
        <v>2020.09</v>
      </c>
      <c r="N14" s="12" t="s">
        <v>24</v>
      </c>
      <c r="O14" s="12" t="s">
        <v>24</v>
      </c>
      <c r="P14" s="12"/>
      <c r="Q14" s="12"/>
      <c r="R14" s="12"/>
      <c r="S14" s="15">
        <v>48.5</v>
      </c>
      <c r="T14" s="12">
        <v>28</v>
      </c>
      <c r="U14" s="16">
        <f t="shared" si="0"/>
        <v>1358</v>
      </c>
      <c r="V14" s="12" t="s">
        <v>69</v>
      </c>
      <c r="W14" s="12" t="s">
        <v>35</v>
      </c>
      <c r="X14" s="8"/>
    </row>
    <row r="15" spans="1:24" ht="49" customHeight="1" x14ac:dyDescent="0.25">
      <c r="A15" s="11">
        <v>12</v>
      </c>
      <c r="B15" s="12" t="s">
        <v>35</v>
      </c>
      <c r="C15" s="12" t="s">
        <v>63</v>
      </c>
      <c r="D15" s="12">
        <v>2021</v>
      </c>
      <c r="E15" s="12" t="s">
        <v>64</v>
      </c>
      <c r="F15" s="12" t="s">
        <v>93</v>
      </c>
      <c r="G15" s="12" t="s">
        <v>94</v>
      </c>
      <c r="H15" s="12" t="s">
        <v>23</v>
      </c>
      <c r="I15" s="12" t="s">
        <v>85</v>
      </c>
      <c r="J15" s="14" t="s">
        <v>95</v>
      </c>
      <c r="K15" s="12" t="s">
        <v>96</v>
      </c>
      <c r="L15" s="12">
        <v>2</v>
      </c>
      <c r="M15" s="12">
        <v>2021.11</v>
      </c>
      <c r="N15" s="12" t="s">
        <v>24</v>
      </c>
      <c r="O15" s="12" t="s">
        <v>24</v>
      </c>
      <c r="P15" s="12"/>
      <c r="Q15" s="12"/>
      <c r="R15" s="12"/>
      <c r="S15" s="15">
        <v>49.8</v>
      </c>
      <c r="T15" s="12">
        <v>28</v>
      </c>
      <c r="U15" s="16">
        <f>S15*T15</f>
        <v>1394.3999999999999</v>
      </c>
      <c r="V15" s="12" t="s">
        <v>69</v>
      </c>
      <c r="W15" s="12" t="s">
        <v>35</v>
      </c>
      <c r="X15" s="8"/>
    </row>
    <row r="16" spans="1:24" ht="49" customHeight="1" x14ac:dyDescent="0.25">
      <c r="A16" s="11">
        <v>13</v>
      </c>
      <c r="B16" s="12" t="s">
        <v>35</v>
      </c>
      <c r="C16" s="12" t="s">
        <v>63</v>
      </c>
      <c r="D16" s="12">
        <v>2021</v>
      </c>
      <c r="E16" s="12" t="s">
        <v>64</v>
      </c>
      <c r="F16" s="12" t="s">
        <v>97</v>
      </c>
      <c r="G16" s="12" t="s">
        <v>98</v>
      </c>
      <c r="H16" s="12" t="s">
        <v>23</v>
      </c>
      <c r="I16" s="12" t="s">
        <v>56</v>
      </c>
      <c r="J16" s="14" t="s">
        <v>99</v>
      </c>
      <c r="K16" s="12" t="s">
        <v>100</v>
      </c>
      <c r="L16" s="12">
        <v>2</v>
      </c>
      <c r="M16" s="12">
        <v>2021.11</v>
      </c>
      <c r="N16" s="12" t="s">
        <v>24</v>
      </c>
      <c r="O16" s="12" t="s">
        <v>24</v>
      </c>
      <c r="P16" s="12"/>
      <c r="Q16" s="12"/>
      <c r="R16" s="12"/>
      <c r="S16" s="15">
        <v>42</v>
      </c>
      <c r="T16" s="12">
        <v>28</v>
      </c>
      <c r="U16" s="16">
        <f>S16*T16</f>
        <v>1176</v>
      </c>
      <c r="V16" s="12" t="s">
        <v>69</v>
      </c>
      <c r="W16" s="12" t="s">
        <v>35</v>
      </c>
      <c r="X16" s="8"/>
    </row>
    <row r="17" spans="1:24" ht="49" customHeight="1" x14ac:dyDescent="0.25">
      <c r="A17" s="11">
        <v>14</v>
      </c>
      <c r="B17" s="12" t="s">
        <v>35</v>
      </c>
      <c r="C17" s="12" t="s">
        <v>101</v>
      </c>
      <c r="D17" s="12">
        <v>2021</v>
      </c>
      <c r="E17" s="12" t="s">
        <v>229</v>
      </c>
      <c r="F17" s="12" t="s">
        <v>102</v>
      </c>
      <c r="G17" s="17" t="s">
        <v>103</v>
      </c>
      <c r="H17" s="12" t="s">
        <v>23</v>
      </c>
      <c r="I17" s="17" t="s">
        <v>104</v>
      </c>
      <c r="J17" s="18" t="s">
        <v>105</v>
      </c>
      <c r="K17" s="17" t="s">
        <v>106</v>
      </c>
      <c r="L17" s="17" t="s">
        <v>107</v>
      </c>
      <c r="M17" s="12">
        <v>2018.05</v>
      </c>
      <c r="N17" s="17" t="s">
        <v>24</v>
      </c>
      <c r="O17" s="17" t="s">
        <v>108</v>
      </c>
      <c r="P17" s="17"/>
      <c r="Q17" s="17"/>
      <c r="R17" s="17"/>
      <c r="S17" s="15">
        <v>48</v>
      </c>
      <c r="T17" s="12">
        <v>14</v>
      </c>
      <c r="U17" s="16">
        <f t="shared" ref="U17:U28" si="1">S17*T17</f>
        <v>672</v>
      </c>
      <c r="V17" s="12" t="s">
        <v>109</v>
      </c>
      <c r="W17" s="12" t="s">
        <v>35</v>
      </c>
      <c r="X17" s="8"/>
    </row>
    <row r="18" spans="1:24" ht="49" customHeight="1" x14ac:dyDescent="0.25">
      <c r="A18" s="11">
        <v>15</v>
      </c>
      <c r="B18" s="12" t="s">
        <v>35</v>
      </c>
      <c r="C18" s="12" t="s">
        <v>101</v>
      </c>
      <c r="D18" s="12">
        <v>2021</v>
      </c>
      <c r="E18" s="12" t="s">
        <v>229</v>
      </c>
      <c r="F18" s="12" t="s">
        <v>110</v>
      </c>
      <c r="G18" s="12" t="s">
        <v>111</v>
      </c>
      <c r="H18" s="19" t="s">
        <v>23</v>
      </c>
      <c r="I18" s="20" t="s">
        <v>90</v>
      </c>
      <c r="J18" s="14" t="s">
        <v>112</v>
      </c>
      <c r="K18" s="20" t="s">
        <v>113</v>
      </c>
      <c r="L18" s="20" t="s">
        <v>114</v>
      </c>
      <c r="M18" s="20">
        <v>2019.05</v>
      </c>
      <c r="N18" s="20" t="s">
        <v>24</v>
      </c>
      <c r="O18" s="20" t="s">
        <v>115</v>
      </c>
      <c r="P18" s="20"/>
      <c r="Q18" s="20"/>
      <c r="R18" s="20"/>
      <c r="S18" s="15">
        <v>59</v>
      </c>
      <c r="T18" s="12">
        <v>14</v>
      </c>
      <c r="U18" s="16">
        <f t="shared" si="1"/>
        <v>826</v>
      </c>
      <c r="V18" s="12" t="s">
        <v>109</v>
      </c>
      <c r="W18" s="12" t="s">
        <v>35</v>
      </c>
      <c r="X18" s="8"/>
    </row>
    <row r="19" spans="1:24" ht="49" customHeight="1" x14ac:dyDescent="0.25">
      <c r="A19" s="11">
        <v>16</v>
      </c>
      <c r="B19" s="12" t="s">
        <v>116</v>
      </c>
      <c r="C19" s="12" t="s">
        <v>117</v>
      </c>
      <c r="D19" s="12">
        <v>2021</v>
      </c>
      <c r="E19" s="12" t="s">
        <v>230</v>
      </c>
      <c r="F19" s="12" t="s">
        <v>118</v>
      </c>
      <c r="G19" s="12" t="s">
        <v>119</v>
      </c>
      <c r="H19" s="12" t="s">
        <v>120</v>
      </c>
      <c r="I19" s="12" t="s">
        <v>121</v>
      </c>
      <c r="J19" s="22" t="s">
        <v>122</v>
      </c>
      <c r="K19" s="12" t="s">
        <v>123</v>
      </c>
      <c r="L19" s="12" t="s">
        <v>124</v>
      </c>
      <c r="M19" s="14" t="s">
        <v>235</v>
      </c>
      <c r="N19" s="12" t="s">
        <v>125</v>
      </c>
      <c r="O19" s="12" t="s">
        <v>126</v>
      </c>
      <c r="P19" s="12"/>
      <c r="Q19" s="12"/>
      <c r="R19" s="12"/>
      <c r="S19" s="15">
        <v>59</v>
      </c>
      <c r="T19" s="12">
        <v>30</v>
      </c>
      <c r="U19" s="16">
        <f t="shared" si="1"/>
        <v>1770</v>
      </c>
      <c r="V19" s="12" t="s">
        <v>127</v>
      </c>
      <c r="W19" s="12" t="s">
        <v>35</v>
      </c>
      <c r="X19" s="8"/>
    </row>
    <row r="20" spans="1:24" ht="49" customHeight="1" x14ac:dyDescent="0.25">
      <c r="A20" s="11">
        <v>17</v>
      </c>
      <c r="B20" s="12" t="s">
        <v>116</v>
      </c>
      <c r="C20" s="12" t="s">
        <v>117</v>
      </c>
      <c r="D20" s="12">
        <v>2021</v>
      </c>
      <c r="E20" s="12" t="s">
        <v>230</v>
      </c>
      <c r="F20" s="12" t="s">
        <v>240</v>
      </c>
      <c r="G20" s="12" t="s">
        <v>239</v>
      </c>
      <c r="H20" s="12" t="s">
        <v>120</v>
      </c>
      <c r="I20" s="12" t="s">
        <v>135</v>
      </c>
      <c r="J20" s="22" t="s">
        <v>190</v>
      </c>
      <c r="K20" s="12" t="s">
        <v>237</v>
      </c>
      <c r="L20" s="12" t="s">
        <v>124</v>
      </c>
      <c r="M20" s="14" t="s">
        <v>238</v>
      </c>
      <c r="N20" s="12" t="s">
        <v>125</v>
      </c>
      <c r="O20" s="12" t="s">
        <v>126</v>
      </c>
      <c r="P20" s="12"/>
      <c r="Q20" s="12"/>
      <c r="R20" s="12"/>
      <c r="S20" s="15">
        <v>45</v>
      </c>
      <c r="T20" s="12">
        <v>30</v>
      </c>
      <c r="U20" s="16">
        <f t="shared" ref="U20" si="2">S20*T20</f>
        <v>1350</v>
      </c>
      <c r="V20" s="12" t="s">
        <v>127</v>
      </c>
      <c r="W20" s="12" t="s">
        <v>35</v>
      </c>
      <c r="X20" s="8"/>
    </row>
    <row r="21" spans="1:24" ht="49" customHeight="1" x14ac:dyDescent="0.25">
      <c r="A21" s="11">
        <v>18</v>
      </c>
      <c r="B21" s="12" t="s">
        <v>116</v>
      </c>
      <c r="C21" s="12" t="s">
        <v>117</v>
      </c>
      <c r="D21" s="12">
        <v>2021</v>
      </c>
      <c r="E21" s="12" t="s">
        <v>230</v>
      </c>
      <c r="F21" s="12" t="s">
        <v>102</v>
      </c>
      <c r="G21" s="23" t="s">
        <v>103</v>
      </c>
      <c r="H21" s="12" t="s">
        <v>23</v>
      </c>
      <c r="I21" s="23" t="s">
        <v>128</v>
      </c>
      <c r="J21" s="24" t="s">
        <v>129</v>
      </c>
      <c r="K21" s="23" t="s">
        <v>106</v>
      </c>
      <c r="L21" s="23" t="s">
        <v>107</v>
      </c>
      <c r="M21" s="25">
        <v>2018.05</v>
      </c>
      <c r="N21" s="12" t="s">
        <v>24</v>
      </c>
      <c r="O21" s="19" t="s">
        <v>130</v>
      </c>
      <c r="P21" s="12"/>
      <c r="Q21" s="12"/>
      <c r="R21" s="12"/>
      <c r="S21" s="15">
        <v>46</v>
      </c>
      <c r="T21" s="12">
        <v>30</v>
      </c>
      <c r="U21" s="16">
        <f t="shared" si="1"/>
        <v>1380</v>
      </c>
      <c r="V21" s="12" t="s">
        <v>127</v>
      </c>
      <c r="W21" s="12" t="s">
        <v>35</v>
      </c>
      <c r="X21" s="8"/>
    </row>
    <row r="22" spans="1:24" ht="49" customHeight="1" x14ac:dyDescent="0.25">
      <c r="A22" s="11">
        <v>19</v>
      </c>
      <c r="B22" s="12" t="s">
        <v>116</v>
      </c>
      <c r="C22" s="12" t="s">
        <v>117</v>
      </c>
      <c r="D22" s="12">
        <v>2021</v>
      </c>
      <c r="E22" s="12" t="s">
        <v>230</v>
      </c>
      <c r="F22" s="12" t="s">
        <v>110</v>
      </c>
      <c r="G22" s="20" t="s">
        <v>111</v>
      </c>
      <c r="H22" s="12" t="s">
        <v>23</v>
      </c>
      <c r="I22" s="20" t="s">
        <v>90</v>
      </c>
      <c r="J22" s="14" t="s">
        <v>131</v>
      </c>
      <c r="K22" s="26" t="s">
        <v>132</v>
      </c>
      <c r="L22" s="26" t="s">
        <v>114</v>
      </c>
      <c r="M22" s="26">
        <v>2019.05</v>
      </c>
      <c r="N22" s="12" t="s">
        <v>125</v>
      </c>
      <c r="O22" s="12" t="s">
        <v>125</v>
      </c>
      <c r="P22" s="12"/>
      <c r="Q22" s="12"/>
      <c r="R22" s="12"/>
      <c r="S22" s="15">
        <v>50</v>
      </c>
      <c r="T22" s="12">
        <v>30</v>
      </c>
      <c r="U22" s="16">
        <f t="shared" si="1"/>
        <v>1500</v>
      </c>
      <c r="V22" s="12" t="s">
        <v>127</v>
      </c>
      <c r="W22" s="12" t="s">
        <v>35</v>
      </c>
      <c r="X22" s="8"/>
    </row>
    <row r="23" spans="1:24" ht="49" customHeight="1" x14ac:dyDescent="0.25">
      <c r="A23" s="11">
        <v>20</v>
      </c>
      <c r="B23" s="12" t="s">
        <v>116</v>
      </c>
      <c r="C23" s="12" t="s">
        <v>117</v>
      </c>
      <c r="D23" s="12">
        <v>2021</v>
      </c>
      <c r="E23" s="12" t="s">
        <v>230</v>
      </c>
      <c r="F23" s="12" t="s">
        <v>133</v>
      </c>
      <c r="G23" s="23" t="s">
        <v>134</v>
      </c>
      <c r="H23" s="12" t="s">
        <v>23</v>
      </c>
      <c r="I23" s="23" t="s">
        <v>135</v>
      </c>
      <c r="J23" s="24" t="s">
        <v>136</v>
      </c>
      <c r="K23" s="12" t="s">
        <v>137</v>
      </c>
      <c r="L23" s="23" t="s">
        <v>124</v>
      </c>
      <c r="M23" s="23">
        <v>2019.09</v>
      </c>
      <c r="N23" s="12" t="s">
        <v>125</v>
      </c>
      <c r="O23" s="23" t="s">
        <v>126</v>
      </c>
      <c r="P23" s="23"/>
      <c r="Q23" s="12"/>
      <c r="R23" s="23"/>
      <c r="S23" s="15">
        <v>49.9</v>
      </c>
      <c r="T23" s="12">
        <v>30</v>
      </c>
      <c r="U23" s="16">
        <f t="shared" si="1"/>
        <v>1497</v>
      </c>
      <c r="V23" s="12" t="s">
        <v>127</v>
      </c>
      <c r="W23" s="12" t="s">
        <v>35</v>
      </c>
      <c r="X23" s="8"/>
    </row>
    <row r="24" spans="1:24" ht="49" customHeight="1" x14ac:dyDescent="0.25">
      <c r="A24" s="11">
        <v>21</v>
      </c>
      <c r="B24" s="12" t="s">
        <v>116</v>
      </c>
      <c r="C24" s="12" t="s">
        <v>117</v>
      </c>
      <c r="D24" s="12">
        <v>2021</v>
      </c>
      <c r="E24" s="12" t="s">
        <v>231</v>
      </c>
      <c r="F24" s="12" t="s">
        <v>118</v>
      </c>
      <c r="G24" s="12" t="s">
        <v>119</v>
      </c>
      <c r="H24" s="12" t="s">
        <v>120</v>
      </c>
      <c r="I24" s="12" t="s">
        <v>121</v>
      </c>
      <c r="J24" s="22" t="s">
        <v>122</v>
      </c>
      <c r="K24" s="12" t="s">
        <v>123</v>
      </c>
      <c r="L24" s="12" t="s">
        <v>124</v>
      </c>
      <c r="M24" s="14" t="s">
        <v>235</v>
      </c>
      <c r="N24" s="12" t="s">
        <v>125</v>
      </c>
      <c r="O24" s="12" t="s">
        <v>126</v>
      </c>
      <c r="P24" s="12"/>
      <c r="Q24" s="12"/>
      <c r="R24" s="12"/>
      <c r="S24" s="15">
        <v>59</v>
      </c>
      <c r="T24" s="12">
        <v>30</v>
      </c>
      <c r="U24" s="16">
        <f t="shared" si="1"/>
        <v>1770</v>
      </c>
      <c r="V24" s="12" t="s">
        <v>127</v>
      </c>
      <c r="W24" s="12" t="s">
        <v>35</v>
      </c>
      <c r="X24" s="8"/>
    </row>
    <row r="25" spans="1:24" ht="49" customHeight="1" x14ac:dyDescent="0.25">
      <c r="A25" s="11">
        <v>22</v>
      </c>
      <c r="B25" s="12" t="s">
        <v>116</v>
      </c>
      <c r="C25" s="12" t="s">
        <v>117</v>
      </c>
      <c r="D25" s="12">
        <v>2021</v>
      </c>
      <c r="E25" s="12" t="s">
        <v>231</v>
      </c>
      <c r="F25" s="12" t="s">
        <v>240</v>
      </c>
      <c r="G25" s="12" t="s">
        <v>239</v>
      </c>
      <c r="H25" s="12" t="s">
        <v>120</v>
      </c>
      <c r="I25" s="12" t="s">
        <v>135</v>
      </c>
      <c r="J25" s="22" t="s">
        <v>190</v>
      </c>
      <c r="K25" s="12" t="s">
        <v>237</v>
      </c>
      <c r="L25" s="12" t="s">
        <v>124</v>
      </c>
      <c r="M25" s="14" t="s">
        <v>238</v>
      </c>
      <c r="N25" s="12" t="s">
        <v>125</v>
      </c>
      <c r="O25" s="12" t="s">
        <v>126</v>
      </c>
      <c r="P25" s="12"/>
      <c r="Q25" s="12"/>
      <c r="R25" s="12"/>
      <c r="S25" s="15">
        <v>45</v>
      </c>
      <c r="T25" s="12">
        <v>30</v>
      </c>
      <c r="U25" s="16">
        <f t="shared" si="1"/>
        <v>1350</v>
      </c>
      <c r="V25" s="12" t="s">
        <v>127</v>
      </c>
      <c r="W25" s="12" t="s">
        <v>35</v>
      </c>
      <c r="X25" s="8"/>
    </row>
    <row r="26" spans="1:24" ht="49" customHeight="1" x14ac:dyDescent="0.25">
      <c r="A26" s="11">
        <v>23</v>
      </c>
      <c r="B26" s="12" t="s">
        <v>116</v>
      </c>
      <c r="C26" s="12" t="s">
        <v>117</v>
      </c>
      <c r="D26" s="12">
        <v>2021</v>
      </c>
      <c r="E26" s="12" t="s">
        <v>231</v>
      </c>
      <c r="F26" s="12" t="s">
        <v>102</v>
      </c>
      <c r="G26" s="23" t="s">
        <v>103</v>
      </c>
      <c r="H26" s="12" t="s">
        <v>23</v>
      </c>
      <c r="I26" s="23" t="s">
        <v>128</v>
      </c>
      <c r="J26" s="24" t="s">
        <v>129</v>
      </c>
      <c r="K26" s="23" t="s">
        <v>106</v>
      </c>
      <c r="L26" s="23" t="s">
        <v>107</v>
      </c>
      <c r="M26" s="25">
        <v>2018.09</v>
      </c>
      <c r="N26" s="12" t="s">
        <v>24</v>
      </c>
      <c r="O26" s="19" t="s">
        <v>130</v>
      </c>
      <c r="P26" s="12"/>
      <c r="Q26" s="12"/>
      <c r="R26" s="12"/>
      <c r="S26" s="15">
        <v>46</v>
      </c>
      <c r="T26" s="12">
        <v>30</v>
      </c>
      <c r="U26" s="16">
        <f t="shared" si="1"/>
        <v>1380</v>
      </c>
      <c r="V26" s="12" t="s">
        <v>127</v>
      </c>
      <c r="W26" s="12" t="s">
        <v>35</v>
      </c>
      <c r="X26" s="8"/>
    </row>
    <row r="27" spans="1:24" ht="49" customHeight="1" x14ac:dyDescent="0.25">
      <c r="A27" s="11">
        <v>24</v>
      </c>
      <c r="B27" s="12" t="s">
        <v>116</v>
      </c>
      <c r="C27" s="12" t="s">
        <v>117</v>
      </c>
      <c r="D27" s="12">
        <v>2021</v>
      </c>
      <c r="E27" s="12" t="s">
        <v>231</v>
      </c>
      <c r="F27" s="12" t="s">
        <v>110</v>
      </c>
      <c r="G27" s="20" t="s">
        <v>138</v>
      </c>
      <c r="H27" s="12" t="s">
        <v>23</v>
      </c>
      <c r="I27" s="20" t="s">
        <v>90</v>
      </c>
      <c r="J27" s="14" t="s">
        <v>131</v>
      </c>
      <c r="K27" s="26" t="s">
        <v>132</v>
      </c>
      <c r="L27" s="26" t="s">
        <v>114</v>
      </c>
      <c r="M27" s="26">
        <v>2019.05</v>
      </c>
      <c r="N27" s="12" t="s">
        <v>125</v>
      </c>
      <c r="O27" s="12" t="s">
        <v>139</v>
      </c>
      <c r="P27" s="12"/>
      <c r="Q27" s="12"/>
      <c r="R27" s="12"/>
      <c r="S27" s="15">
        <v>50</v>
      </c>
      <c r="T27" s="12">
        <v>30</v>
      </c>
      <c r="U27" s="16">
        <f t="shared" si="1"/>
        <v>1500</v>
      </c>
      <c r="V27" s="12" t="s">
        <v>127</v>
      </c>
      <c r="W27" s="12" t="s">
        <v>35</v>
      </c>
      <c r="X27" s="8"/>
    </row>
    <row r="28" spans="1:24" ht="49" customHeight="1" x14ac:dyDescent="0.25">
      <c r="A28" s="11">
        <v>25</v>
      </c>
      <c r="B28" s="12" t="s">
        <v>116</v>
      </c>
      <c r="C28" s="12" t="s">
        <v>117</v>
      </c>
      <c r="D28" s="12">
        <v>2021</v>
      </c>
      <c r="E28" s="12" t="s">
        <v>231</v>
      </c>
      <c r="F28" s="12" t="s">
        <v>133</v>
      </c>
      <c r="G28" s="23" t="s">
        <v>134</v>
      </c>
      <c r="H28" s="12" t="s">
        <v>23</v>
      </c>
      <c r="I28" s="23" t="s">
        <v>135</v>
      </c>
      <c r="J28" s="24" t="s">
        <v>136</v>
      </c>
      <c r="K28" s="12" t="s">
        <v>137</v>
      </c>
      <c r="L28" s="23" t="s">
        <v>124</v>
      </c>
      <c r="M28" s="23">
        <v>2019.09</v>
      </c>
      <c r="N28" s="12" t="s">
        <v>125</v>
      </c>
      <c r="O28" s="23" t="s">
        <v>126</v>
      </c>
      <c r="P28" s="23"/>
      <c r="Q28" s="12"/>
      <c r="R28" s="23"/>
      <c r="S28" s="15">
        <v>49.9</v>
      </c>
      <c r="T28" s="12">
        <v>30</v>
      </c>
      <c r="U28" s="16">
        <f t="shared" si="1"/>
        <v>1497</v>
      </c>
      <c r="V28" s="12" t="s">
        <v>127</v>
      </c>
      <c r="W28" s="12" t="s">
        <v>35</v>
      </c>
      <c r="X28" s="8"/>
    </row>
    <row r="29" spans="1:24" ht="49" customHeight="1" x14ac:dyDescent="0.25">
      <c r="A29" s="11">
        <v>26</v>
      </c>
      <c r="B29" s="12" t="s">
        <v>116</v>
      </c>
      <c r="C29" s="19" t="s">
        <v>140</v>
      </c>
      <c r="D29" s="12">
        <v>2021</v>
      </c>
      <c r="E29" s="19" t="s">
        <v>141</v>
      </c>
      <c r="F29" s="19" t="s">
        <v>142</v>
      </c>
      <c r="G29" s="19" t="s">
        <v>143</v>
      </c>
      <c r="H29" s="19" t="s">
        <v>23</v>
      </c>
      <c r="I29" s="19" t="s">
        <v>104</v>
      </c>
      <c r="J29" s="27" t="s">
        <v>144</v>
      </c>
      <c r="K29" s="19" t="s">
        <v>145</v>
      </c>
      <c r="L29" s="19">
        <v>1</v>
      </c>
      <c r="M29" s="19">
        <v>2022.02</v>
      </c>
      <c r="N29" s="19" t="s">
        <v>24</v>
      </c>
      <c r="O29" s="19" t="s">
        <v>146</v>
      </c>
      <c r="P29" s="19"/>
      <c r="Q29" s="19"/>
      <c r="R29" s="19"/>
      <c r="S29" s="15">
        <v>47.6</v>
      </c>
      <c r="T29" s="19">
        <v>18</v>
      </c>
      <c r="U29" s="16">
        <f>T29*S29</f>
        <v>856.80000000000007</v>
      </c>
      <c r="V29" s="12" t="s">
        <v>147</v>
      </c>
      <c r="W29" s="12" t="s">
        <v>35</v>
      </c>
      <c r="X29" s="8"/>
    </row>
    <row r="30" spans="1:24" ht="49" customHeight="1" x14ac:dyDescent="0.25">
      <c r="A30" s="11">
        <v>27</v>
      </c>
      <c r="B30" s="12" t="s">
        <v>116</v>
      </c>
      <c r="C30" s="19" t="s">
        <v>140</v>
      </c>
      <c r="D30" s="12">
        <v>2021</v>
      </c>
      <c r="E30" s="19" t="s">
        <v>141</v>
      </c>
      <c r="F30" s="28" t="s">
        <v>148</v>
      </c>
      <c r="G30" s="29" t="s">
        <v>149</v>
      </c>
      <c r="H30" s="12" t="s">
        <v>23</v>
      </c>
      <c r="I30" s="25" t="s">
        <v>150</v>
      </c>
      <c r="J30" s="30" t="s">
        <v>151</v>
      </c>
      <c r="K30" s="31" t="s">
        <v>152</v>
      </c>
      <c r="L30" s="21">
        <v>2</v>
      </c>
      <c r="M30" s="19">
        <v>2022.04</v>
      </c>
      <c r="N30" s="25" t="s">
        <v>24</v>
      </c>
      <c r="O30" s="25" t="s">
        <v>42</v>
      </c>
      <c r="P30" s="25"/>
      <c r="Q30" s="25"/>
      <c r="R30" s="25"/>
      <c r="S30" s="15">
        <v>47.6</v>
      </c>
      <c r="T30" s="32">
        <v>18</v>
      </c>
      <c r="U30" s="16">
        <f>T30*S30</f>
        <v>856.80000000000007</v>
      </c>
      <c r="V30" s="12" t="s">
        <v>147</v>
      </c>
      <c r="W30" s="12" t="s">
        <v>35</v>
      </c>
      <c r="X30" s="8"/>
    </row>
    <row r="31" spans="1:24" ht="49" customHeight="1" x14ac:dyDescent="0.25">
      <c r="A31" s="11">
        <v>28</v>
      </c>
      <c r="B31" s="12" t="s">
        <v>116</v>
      </c>
      <c r="C31" s="19" t="s">
        <v>140</v>
      </c>
      <c r="D31" s="12">
        <v>2021</v>
      </c>
      <c r="E31" s="19" t="s">
        <v>141</v>
      </c>
      <c r="F31" s="28" t="s">
        <v>153</v>
      </c>
      <c r="G31" s="29" t="s">
        <v>154</v>
      </c>
      <c r="H31" s="12" t="s">
        <v>23</v>
      </c>
      <c r="I31" s="25" t="s">
        <v>155</v>
      </c>
      <c r="J31" s="31" t="s">
        <v>156</v>
      </c>
      <c r="K31" s="31" t="s">
        <v>157</v>
      </c>
      <c r="L31" s="21">
        <v>1</v>
      </c>
      <c r="M31" s="19">
        <v>2022.06</v>
      </c>
      <c r="N31" s="25" t="s">
        <v>42</v>
      </c>
      <c r="O31" s="25" t="s">
        <v>24</v>
      </c>
      <c r="P31" s="25"/>
      <c r="Q31" s="25"/>
      <c r="R31" s="25"/>
      <c r="S31" s="15">
        <v>99</v>
      </c>
      <c r="T31" s="19">
        <v>18</v>
      </c>
      <c r="U31" s="16">
        <f t="shared" ref="U31:U35" si="3">S31*T31</f>
        <v>1782</v>
      </c>
      <c r="V31" s="12" t="s">
        <v>147</v>
      </c>
      <c r="W31" s="12" t="s">
        <v>35</v>
      </c>
      <c r="X31" s="8"/>
    </row>
    <row r="32" spans="1:24" ht="49" customHeight="1" x14ac:dyDescent="0.25">
      <c r="A32" s="11">
        <v>29</v>
      </c>
      <c r="B32" s="12" t="s">
        <v>116</v>
      </c>
      <c r="C32" s="19" t="s">
        <v>140</v>
      </c>
      <c r="D32" s="12">
        <v>2021</v>
      </c>
      <c r="E32" s="19" t="s">
        <v>141</v>
      </c>
      <c r="F32" s="19" t="s">
        <v>158</v>
      </c>
      <c r="G32" s="19" t="s">
        <v>159</v>
      </c>
      <c r="H32" s="19" t="s">
        <v>23</v>
      </c>
      <c r="I32" s="25" t="s">
        <v>160</v>
      </c>
      <c r="J32" s="31" t="s">
        <v>161</v>
      </c>
      <c r="K32" s="25" t="s">
        <v>162</v>
      </c>
      <c r="L32" s="19">
        <v>3</v>
      </c>
      <c r="M32" s="19">
        <v>2022.02</v>
      </c>
      <c r="N32" s="19" t="s">
        <v>24</v>
      </c>
      <c r="O32" s="25" t="s">
        <v>42</v>
      </c>
      <c r="P32" s="19"/>
      <c r="Q32" s="19"/>
      <c r="R32" s="19"/>
      <c r="S32" s="15">
        <v>32</v>
      </c>
      <c r="T32" s="32">
        <v>18</v>
      </c>
      <c r="U32" s="16">
        <f t="shared" si="3"/>
        <v>576</v>
      </c>
      <c r="V32" s="12" t="s">
        <v>147</v>
      </c>
      <c r="W32" s="12" t="s">
        <v>35</v>
      </c>
      <c r="X32" s="8"/>
    </row>
    <row r="33" spans="1:24" ht="49" customHeight="1" x14ac:dyDescent="0.25">
      <c r="A33" s="11">
        <v>30</v>
      </c>
      <c r="B33" s="19" t="s">
        <v>35</v>
      </c>
      <c r="C33" s="19" t="s">
        <v>140</v>
      </c>
      <c r="D33" s="12">
        <v>2021</v>
      </c>
      <c r="E33" s="19" t="s">
        <v>141</v>
      </c>
      <c r="F33" s="19" t="s">
        <v>163</v>
      </c>
      <c r="G33" s="19" t="s">
        <v>164</v>
      </c>
      <c r="H33" s="19" t="s">
        <v>23</v>
      </c>
      <c r="I33" s="19" t="s">
        <v>104</v>
      </c>
      <c r="J33" s="27" t="s">
        <v>165</v>
      </c>
      <c r="K33" s="19" t="s">
        <v>166</v>
      </c>
      <c r="L33" s="19">
        <v>6</v>
      </c>
      <c r="M33" s="19">
        <v>2021.09</v>
      </c>
      <c r="N33" s="19" t="s">
        <v>24</v>
      </c>
      <c r="O33" s="19" t="s">
        <v>24</v>
      </c>
      <c r="P33" s="19"/>
      <c r="Q33" s="19"/>
      <c r="R33" s="19"/>
      <c r="S33" s="15">
        <v>47.6</v>
      </c>
      <c r="T33" s="19">
        <v>18</v>
      </c>
      <c r="U33" s="16">
        <f t="shared" si="3"/>
        <v>856.80000000000007</v>
      </c>
      <c r="V33" s="12" t="s">
        <v>147</v>
      </c>
      <c r="W33" s="12" t="s">
        <v>35</v>
      </c>
      <c r="X33" s="8"/>
    </row>
    <row r="34" spans="1:24" ht="49" customHeight="1" x14ac:dyDescent="0.25">
      <c r="A34" s="11">
        <v>31</v>
      </c>
      <c r="B34" s="19" t="s">
        <v>35</v>
      </c>
      <c r="C34" s="19" t="s">
        <v>140</v>
      </c>
      <c r="D34" s="12">
        <v>2021</v>
      </c>
      <c r="E34" s="19" t="s">
        <v>141</v>
      </c>
      <c r="F34" s="19" t="s">
        <v>167</v>
      </c>
      <c r="G34" s="19" t="s">
        <v>167</v>
      </c>
      <c r="H34" s="19" t="s">
        <v>23</v>
      </c>
      <c r="I34" s="19" t="s">
        <v>104</v>
      </c>
      <c r="J34" s="27" t="s">
        <v>168</v>
      </c>
      <c r="K34" s="19" t="s">
        <v>169</v>
      </c>
      <c r="L34" s="19">
        <v>3</v>
      </c>
      <c r="M34" s="19">
        <v>2021.03</v>
      </c>
      <c r="N34" s="19" t="s">
        <v>24</v>
      </c>
      <c r="O34" s="19" t="s">
        <v>24</v>
      </c>
      <c r="P34" s="19"/>
      <c r="Q34" s="19"/>
      <c r="R34" s="19"/>
      <c r="S34" s="15">
        <v>48</v>
      </c>
      <c r="T34" s="32">
        <v>18</v>
      </c>
      <c r="U34" s="16">
        <f t="shared" si="3"/>
        <v>864</v>
      </c>
      <c r="V34" s="12" t="s">
        <v>147</v>
      </c>
      <c r="W34" s="12" t="s">
        <v>35</v>
      </c>
      <c r="X34" s="8"/>
    </row>
    <row r="35" spans="1:24" ht="49" customHeight="1" x14ac:dyDescent="0.25">
      <c r="A35" s="11">
        <v>32</v>
      </c>
      <c r="B35" s="19" t="s">
        <v>35</v>
      </c>
      <c r="C35" s="19" t="s">
        <v>140</v>
      </c>
      <c r="D35" s="12">
        <v>2021</v>
      </c>
      <c r="E35" s="19" t="s">
        <v>141</v>
      </c>
      <c r="F35" s="19" t="s">
        <v>170</v>
      </c>
      <c r="G35" s="19" t="s">
        <v>170</v>
      </c>
      <c r="H35" s="19" t="s">
        <v>23</v>
      </c>
      <c r="I35" s="19" t="s">
        <v>40</v>
      </c>
      <c r="J35" s="27" t="s">
        <v>171</v>
      </c>
      <c r="K35" s="19" t="s">
        <v>172</v>
      </c>
      <c r="L35" s="19">
        <v>3</v>
      </c>
      <c r="M35" s="19">
        <v>2022.04</v>
      </c>
      <c r="N35" s="19" t="s">
        <v>24</v>
      </c>
      <c r="O35" s="25" t="s">
        <v>42</v>
      </c>
      <c r="P35" s="19"/>
      <c r="Q35" s="19"/>
      <c r="R35" s="19"/>
      <c r="S35" s="15">
        <v>44.2</v>
      </c>
      <c r="T35" s="19">
        <v>18</v>
      </c>
      <c r="U35" s="16">
        <f t="shared" si="3"/>
        <v>795.6</v>
      </c>
      <c r="V35" s="12" t="s">
        <v>147</v>
      </c>
      <c r="W35" s="12" t="s">
        <v>35</v>
      </c>
      <c r="X35" s="8"/>
    </row>
    <row r="36" spans="1:24" ht="49" customHeight="1" x14ac:dyDescent="0.25">
      <c r="A36" s="11">
        <v>33</v>
      </c>
      <c r="B36" s="19" t="s">
        <v>35</v>
      </c>
      <c r="C36" s="12" t="s">
        <v>173</v>
      </c>
      <c r="D36" s="12">
        <v>2021</v>
      </c>
      <c r="E36" s="21" t="s">
        <v>174</v>
      </c>
      <c r="F36" s="12" t="s">
        <v>175</v>
      </c>
      <c r="G36" s="12" t="s">
        <v>176</v>
      </c>
      <c r="H36" s="12" t="s">
        <v>23</v>
      </c>
      <c r="I36" s="12" t="s">
        <v>104</v>
      </c>
      <c r="J36" s="14" t="s">
        <v>177</v>
      </c>
      <c r="K36" s="12" t="s">
        <v>178</v>
      </c>
      <c r="L36" s="12">
        <v>1</v>
      </c>
      <c r="M36" s="12">
        <v>2019.08</v>
      </c>
      <c r="N36" s="28" t="s">
        <v>42</v>
      </c>
      <c r="O36" s="33" t="s">
        <v>24</v>
      </c>
      <c r="P36" s="14"/>
      <c r="Q36" s="14"/>
      <c r="R36" s="14"/>
      <c r="S36" s="15">
        <v>49.8</v>
      </c>
      <c r="T36" s="34">
        <v>6</v>
      </c>
      <c r="U36" s="16">
        <f>S36*T36</f>
        <v>298.79999999999995</v>
      </c>
      <c r="V36" s="21" t="s">
        <v>179</v>
      </c>
      <c r="W36" s="12" t="s">
        <v>35</v>
      </c>
      <c r="X36" s="8"/>
    </row>
    <row r="37" spans="1:24" ht="49" customHeight="1" x14ac:dyDescent="0.25">
      <c r="A37" s="11">
        <v>34</v>
      </c>
      <c r="B37" s="19" t="s">
        <v>35</v>
      </c>
      <c r="C37" s="12" t="s">
        <v>173</v>
      </c>
      <c r="D37" s="12">
        <v>2021</v>
      </c>
      <c r="E37" s="21" t="s">
        <v>174</v>
      </c>
      <c r="F37" s="35" t="s">
        <v>180</v>
      </c>
      <c r="G37" s="12" t="s">
        <v>181</v>
      </c>
      <c r="H37" s="12" t="s">
        <v>23</v>
      </c>
      <c r="I37" s="12" t="s">
        <v>160</v>
      </c>
      <c r="J37" s="14" t="s">
        <v>182</v>
      </c>
      <c r="K37" s="12" t="s">
        <v>183</v>
      </c>
      <c r="L37" s="12">
        <v>1</v>
      </c>
      <c r="M37" s="12">
        <v>2021.09</v>
      </c>
      <c r="N37" s="28" t="s">
        <v>42</v>
      </c>
      <c r="O37" s="33" t="s">
        <v>24</v>
      </c>
      <c r="P37" s="14"/>
      <c r="Q37" s="14"/>
      <c r="R37" s="14"/>
      <c r="S37" s="15">
        <v>68</v>
      </c>
      <c r="T37" s="34">
        <v>6</v>
      </c>
      <c r="U37" s="16">
        <f>S37*T37</f>
        <v>408</v>
      </c>
      <c r="V37" s="21" t="s">
        <v>179</v>
      </c>
      <c r="W37" s="12" t="s">
        <v>35</v>
      </c>
      <c r="X37" s="8"/>
    </row>
    <row r="38" spans="1:24" ht="49" customHeight="1" x14ac:dyDescent="0.25">
      <c r="A38" s="11">
        <v>35</v>
      </c>
      <c r="B38" s="19" t="s">
        <v>35</v>
      </c>
      <c r="C38" s="12" t="s">
        <v>173</v>
      </c>
      <c r="D38" s="12">
        <v>2021</v>
      </c>
      <c r="E38" s="21" t="s">
        <v>174</v>
      </c>
      <c r="F38" s="12" t="s">
        <v>184</v>
      </c>
      <c r="G38" s="12" t="s">
        <v>185</v>
      </c>
      <c r="H38" s="12" t="s">
        <v>23</v>
      </c>
      <c r="I38" s="12" t="s">
        <v>104</v>
      </c>
      <c r="J38" s="36" t="s">
        <v>186</v>
      </c>
      <c r="K38" s="12" t="s">
        <v>187</v>
      </c>
      <c r="L38" s="37">
        <v>3</v>
      </c>
      <c r="M38" s="17">
        <v>2020.08</v>
      </c>
      <c r="N38" s="28" t="s">
        <v>42</v>
      </c>
      <c r="O38" s="28" t="s">
        <v>42</v>
      </c>
      <c r="P38" s="21"/>
      <c r="Q38" s="21"/>
      <c r="R38" s="21"/>
      <c r="S38" s="15">
        <v>72</v>
      </c>
      <c r="T38" s="21">
        <v>6</v>
      </c>
      <c r="U38" s="16">
        <f>S38*T38</f>
        <v>432</v>
      </c>
      <c r="V38" s="21" t="s">
        <v>179</v>
      </c>
      <c r="W38" s="12" t="s">
        <v>35</v>
      </c>
      <c r="X38" s="8"/>
    </row>
    <row r="39" spans="1:24" ht="49" customHeight="1" x14ac:dyDescent="0.25">
      <c r="A39" s="11">
        <v>36</v>
      </c>
      <c r="B39" s="19" t="s">
        <v>35</v>
      </c>
      <c r="C39" s="12" t="s">
        <v>173</v>
      </c>
      <c r="D39" s="12">
        <v>2021</v>
      </c>
      <c r="E39" s="21" t="s">
        <v>174</v>
      </c>
      <c r="F39" s="12" t="s">
        <v>188</v>
      </c>
      <c r="G39" s="12" t="s">
        <v>189</v>
      </c>
      <c r="H39" s="12" t="s">
        <v>23</v>
      </c>
      <c r="I39" s="12" t="s">
        <v>160</v>
      </c>
      <c r="J39" s="14" t="s">
        <v>190</v>
      </c>
      <c r="K39" s="12" t="s">
        <v>191</v>
      </c>
      <c r="L39" s="12">
        <v>1</v>
      </c>
      <c r="M39" s="12">
        <v>2019.09</v>
      </c>
      <c r="N39" s="28" t="s">
        <v>42</v>
      </c>
      <c r="O39" s="28" t="s">
        <v>42</v>
      </c>
      <c r="P39" s="27"/>
      <c r="Q39" s="27"/>
      <c r="R39" s="27"/>
      <c r="S39" s="15">
        <v>45</v>
      </c>
      <c r="T39" s="38">
        <v>6</v>
      </c>
      <c r="U39" s="16">
        <f>S39*T39</f>
        <v>270</v>
      </c>
      <c r="V39" s="21" t="s">
        <v>179</v>
      </c>
      <c r="W39" s="12" t="s">
        <v>35</v>
      </c>
      <c r="X39" s="8"/>
    </row>
    <row r="40" spans="1:24" ht="49" customHeight="1" x14ac:dyDescent="0.25">
      <c r="A40" s="11">
        <v>37</v>
      </c>
      <c r="B40" s="19" t="s">
        <v>192</v>
      </c>
      <c r="C40" s="19" t="s">
        <v>193</v>
      </c>
      <c r="D40" s="12">
        <v>2021</v>
      </c>
      <c r="E40" s="19" t="s">
        <v>233</v>
      </c>
      <c r="F40" s="19" t="s">
        <v>194</v>
      </c>
      <c r="G40" s="19" t="s">
        <v>241</v>
      </c>
      <c r="H40" s="19" t="s">
        <v>195</v>
      </c>
      <c r="I40" s="19" t="s">
        <v>196</v>
      </c>
      <c r="J40" s="27" t="s">
        <v>197</v>
      </c>
      <c r="K40" s="19" t="s">
        <v>198</v>
      </c>
      <c r="L40" s="19">
        <v>2</v>
      </c>
      <c r="M40" s="19">
        <v>2021.09</v>
      </c>
      <c r="N40" s="19" t="s">
        <v>199</v>
      </c>
      <c r="O40" s="19" t="s">
        <v>199</v>
      </c>
      <c r="P40" s="19" t="s">
        <v>200</v>
      </c>
      <c r="Q40" s="19"/>
      <c r="R40" s="19"/>
      <c r="S40" s="15">
        <v>47</v>
      </c>
      <c r="T40" s="19">
        <v>17</v>
      </c>
      <c r="U40" s="16">
        <f t="shared" ref="U40:U42" si="4">S40*T40</f>
        <v>799</v>
      </c>
      <c r="V40" s="19" t="s">
        <v>193</v>
      </c>
      <c r="W40" s="19" t="s">
        <v>192</v>
      </c>
      <c r="X40" s="8"/>
    </row>
    <row r="41" spans="1:24" ht="49" customHeight="1" x14ac:dyDescent="0.25">
      <c r="A41" s="11">
        <v>38</v>
      </c>
      <c r="B41" s="19" t="s">
        <v>192</v>
      </c>
      <c r="C41" s="19" t="s">
        <v>193</v>
      </c>
      <c r="D41" s="12">
        <v>2021</v>
      </c>
      <c r="E41" s="19" t="s">
        <v>233</v>
      </c>
      <c r="F41" s="19" t="s">
        <v>201</v>
      </c>
      <c r="G41" s="19" t="s">
        <v>202</v>
      </c>
      <c r="H41" s="19" t="s">
        <v>195</v>
      </c>
      <c r="I41" s="19" t="s">
        <v>203</v>
      </c>
      <c r="J41" s="27" t="s">
        <v>204</v>
      </c>
      <c r="K41" s="19" t="s">
        <v>205</v>
      </c>
      <c r="L41" s="19">
        <v>2</v>
      </c>
      <c r="M41" s="19">
        <v>2019.11</v>
      </c>
      <c r="N41" s="19" t="s">
        <v>199</v>
      </c>
      <c r="O41" s="19" t="s">
        <v>199</v>
      </c>
      <c r="P41" s="19" t="s">
        <v>200</v>
      </c>
      <c r="Q41" s="19"/>
      <c r="R41" s="19"/>
      <c r="S41" s="15">
        <v>46</v>
      </c>
      <c r="T41" s="19">
        <v>17</v>
      </c>
      <c r="U41" s="16">
        <f t="shared" si="4"/>
        <v>782</v>
      </c>
      <c r="V41" s="19" t="s">
        <v>193</v>
      </c>
      <c r="W41" s="19" t="s">
        <v>192</v>
      </c>
      <c r="X41" s="8"/>
    </row>
    <row r="42" spans="1:24" ht="49" customHeight="1" x14ac:dyDescent="0.25">
      <c r="A42" s="11">
        <v>39</v>
      </c>
      <c r="B42" s="19" t="s">
        <v>192</v>
      </c>
      <c r="C42" s="19" t="s">
        <v>193</v>
      </c>
      <c r="D42" s="12">
        <v>2021</v>
      </c>
      <c r="E42" s="19" t="s">
        <v>232</v>
      </c>
      <c r="F42" s="19" t="s">
        <v>206</v>
      </c>
      <c r="G42" s="19" t="s">
        <v>207</v>
      </c>
      <c r="H42" s="19" t="s">
        <v>195</v>
      </c>
      <c r="I42" s="19" t="s">
        <v>203</v>
      </c>
      <c r="J42" s="27" t="s">
        <v>208</v>
      </c>
      <c r="K42" s="19" t="s">
        <v>209</v>
      </c>
      <c r="L42" s="19">
        <v>2</v>
      </c>
      <c r="M42" s="19">
        <v>2019.04</v>
      </c>
      <c r="N42" s="19" t="s">
        <v>199</v>
      </c>
      <c r="O42" s="19" t="s">
        <v>199</v>
      </c>
      <c r="P42" s="19" t="s">
        <v>200</v>
      </c>
      <c r="Q42" s="19"/>
      <c r="R42" s="19"/>
      <c r="S42" s="15">
        <v>59</v>
      </c>
      <c r="T42" s="19">
        <v>17</v>
      </c>
      <c r="U42" s="16">
        <f t="shared" si="4"/>
        <v>1003</v>
      </c>
      <c r="V42" s="19" t="s">
        <v>193</v>
      </c>
      <c r="W42" s="19" t="s">
        <v>192</v>
      </c>
      <c r="X42" s="8"/>
    </row>
    <row r="43" spans="1:24" ht="49" customHeight="1" x14ac:dyDescent="0.25">
      <c r="A43" s="11">
        <v>40</v>
      </c>
      <c r="B43" s="19" t="s">
        <v>192</v>
      </c>
      <c r="C43" s="19" t="s">
        <v>210</v>
      </c>
      <c r="D43" s="12">
        <v>2021</v>
      </c>
      <c r="E43" s="19" t="s">
        <v>232</v>
      </c>
      <c r="F43" s="19" t="s">
        <v>211</v>
      </c>
      <c r="G43" s="19" t="s">
        <v>212</v>
      </c>
      <c r="H43" s="19" t="s">
        <v>195</v>
      </c>
      <c r="I43" s="19" t="s">
        <v>213</v>
      </c>
      <c r="J43" s="27" t="s">
        <v>214</v>
      </c>
      <c r="K43" s="19" t="s">
        <v>215</v>
      </c>
      <c r="L43" s="19">
        <v>2</v>
      </c>
      <c r="M43" s="19">
        <v>2021.05</v>
      </c>
      <c r="N43" s="19" t="s">
        <v>24</v>
      </c>
      <c r="O43" s="19" t="s">
        <v>24</v>
      </c>
      <c r="P43" s="19" t="s">
        <v>200</v>
      </c>
      <c r="Q43" s="19"/>
      <c r="R43" s="19"/>
      <c r="S43" s="15">
        <v>29</v>
      </c>
      <c r="T43" s="19">
        <v>13</v>
      </c>
      <c r="U43" s="16">
        <f>S43*T43</f>
        <v>377</v>
      </c>
      <c r="V43" s="19" t="s">
        <v>210</v>
      </c>
      <c r="W43" s="19" t="s">
        <v>192</v>
      </c>
      <c r="X43" s="8"/>
    </row>
    <row r="44" spans="1:24" ht="49" customHeight="1" x14ac:dyDescent="0.25">
      <c r="A44" s="11">
        <v>41</v>
      </c>
      <c r="B44" s="19" t="s">
        <v>192</v>
      </c>
      <c r="C44" s="19" t="s">
        <v>193</v>
      </c>
      <c r="D44" s="12">
        <v>2021</v>
      </c>
      <c r="E44" s="19" t="s">
        <v>232</v>
      </c>
      <c r="F44" s="19" t="s">
        <v>216</v>
      </c>
      <c r="G44" s="19" t="s">
        <v>217</v>
      </c>
      <c r="H44" s="19" t="s">
        <v>195</v>
      </c>
      <c r="I44" s="19" t="s">
        <v>218</v>
      </c>
      <c r="J44" s="27" t="s">
        <v>219</v>
      </c>
      <c r="K44" s="19" t="s">
        <v>220</v>
      </c>
      <c r="L44" s="19">
        <v>1</v>
      </c>
      <c r="M44" s="19">
        <v>2019.12</v>
      </c>
      <c r="N44" s="19" t="s">
        <v>199</v>
      </c>
      <c r="O44" s="19" t="s">
        <v>199</v>
      </c>
      <c r="P44" s="19" t="s">
        <v>200</v>
      </c>
      <c r="Q44" s="19"/>
      <c r="R44" s="19"/>
      <c r="S44" s="15">
        <v>36</v>
      </c>
      <c r="T44" s="19">
        <v>17</v>
      </c>
      <c r="U44" s="16">
        <f t="shared" ref="U44:U46" si="5">S44*T44</f>
        <v>612</v>
      </c>
      <c r="V44" s="19" t="s">
        <v>193</v>
      </c>
      <c r="W44" s="19" t="s">
        <v>192</v>
      </c>
      <c r="X44" s="8"/>
    </row>
    <row r="45" spans="1:24" ht="49" customHeight="1" x14ac:dyDescent="0.25">
      <c r="A45" s="11">
        <v>42</v>
      </c>
      <c r="B45" s="19" t="s">
        <v>192</v>
      </c>
      <c r="C45" s="19" t="s">
        <v>193</v>
      </c>
      <c r="D45" s="12">
        <v>2021</v>
      </c>
      <c r="E45" s="19" t="s">
        <v>232</v>
      </c>
      <c r="F45" s="19" t="s">
        <v>221</v>
      </c>
      <c r="G45" s="19" t="s">
        <v>222</v>
      </c>
      <c r="H45" s="19" t="s">
        <v>195</v>
      </c>
      <c r="I45" s="19" t="s">
        <v>223</v>
      </c>
      <c r="J45" s="27" t="s">
        <v>224</v>
      </c>
      <c r="K45" s="19" t="s">
        <v>225</v>
      </c>
      <c r="L45" s="19">
        <v>1</v>
      </c>
      <c r="M45" s="19">
        <v>2019.03</v>
      </c>
      <c r="N45" s="19" t="s">
        <v>42</v>
      </c>
      <c r="O45" s="19" t="s">
        <v>199</v>
      </c>
      <c r="P45" s="19" t="s">
        <v>200</v>
      </c>
      <c r="Q45" s="19"/>
      <c r="R45" s="19"/>
      <c r="S45" s="15">
        <v>56.7</v>
      </c>
      <c r="T45" s="19">
        <v>17</v>
      </c>
      <c r="U45" s="16">
        <f t="shared" si="5"/>
        <v>963.90000000000009</v>
      </c>
      <c r="V45" s="19" t="s">
        <v>193</v>
      </c>
      <c r="W45" s="19" t="s">
        <v>192</v>
      </c>
      <c r="X45" s="8"/>
    </row>
    <row r="46" spans="1:24" ht="49" customHeight="1" x14ac:dyDescent="0.25">
      <c r="A46" s="11">
        <v>43</v>
      </c>
      <c r="B46" s="19" t="s">
        <v>192</v>
      </c>
      <c r="C46" s="19" t="s">
        <v>193</v>
      </c>
      <c r="D46" s="12">
        <v>2021</v>
      </c>
      <c r="E46" s="19" t="s">
        <v>232</v>
      </c>
      <c r="F46" s="19" t="s">
        <v>226</v>
      </c>
      <c r="G46" s="19" t="s">
        <v>227</v>
      </c>
      <c r="H46" s="19" t="s">
        <v>195</v>
      </c>
      <c r="I46" s="19" t="s">
        <v>196</v>
      </c>
      <c r="J46" s="27" t="s">
        <v>168</v>
      </c>
      <c r="K46" s="19" t="s">
        <v>228</v>
      </c>
      <c r="L46" s="19">
        <v>1</v>
      </c>
      <c r="M46" s="19">
        <v>2021.03</v>
      </c>
      <c r="N46" s="19" t="s">
        <v>199</v>
      </c>
      <c r="O46" s="23" t="s">
        <v>126</v>
      </c>
      <c r="P46" s="19" t="s">
        <v>200</v>
      </c>
      <c r="Q46" s="19"/>
      <c r="R46" s="19"/>
      <c r="S46" s="15">
        <v>27</v>
      </c>
      <c r="T46" s="19">
        <v>17</v>
      </c>
      <c r="U46" s="16">
        <f t="shared" si="5"/>
        <v>459</v>
      </c>
      <c r="V46" s="19" t="s">
        <v>193</v>
      </c>
      <c r="W46" s="19" t="s">
        <v>192</v>
      </c>
      <c r="X46" s="8"/>
    </row>
    <row r="47" spans="1:24" ht="135.5" customHeight="1" x14ac:dyDescent="0.25">
      <c r="A47" s="43" t="s">
        <v>25</v>
      </c>
      <c r="B47" s="43"/>
      <c r="C47" s="44" t="s">
        <v>26</v>
      </c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</row>
    <row r="48" spans="1:24" ht="135.5" customHeight="1" x14ac:dyDescent="0.25">
      <c r="A48" s="43" t="s">
        <v>27</v>
      </c>
      <c r="B48" s="43"/>
      <c r="C48" s="44" t="s">
        <v>28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</row>
    <row r="49" spans="1:24" ht="122" customHeight="1" x14ac:dyDescent="0.25">
      <c r="A49" s="43" t="s">
        <v>29</v>
      </c>
      <c r="B49" s="43"/>
      <c r="C49" s="44" t="s">
        <v>28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</row>
    <row r="50" spans="1:24" ht="123.5" customHeight="1" x14ac:dyDescent="0.25">
      <c r="A50" s="43" t="s">
        <v>30</v>
      </c>
      <c r="B50" s="43"/>
      <c r="C50" s="44" t="s">
        <v>31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</row>
    <row r="51" spans="1:24" ht="160" customHeight="1" x14ac:dyDescent="0.25">
      <c r="A51" s="45" t="s">
        <v>34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</row>
  </sheetData>
  <mergeCells count="11">
    <mergeCell ref="A1:X1"/>
    <mergeCell ref="A2:X2"/>
    <mergeCell ref="A50:B50"/>
    <mergeCell ref="C50:X50"/>
    <mergeCell ref="A51:X51"/>
    <mergeCell ref="A47:B47"/>
    <mergeCell ref="C47:X47"/>
    <mergeCell ref="A48:B48"/>
    <mergeCell ref="C48:X48"/>
    <mergeCell ref="A49:B49"/>
    <mergeCell ref="C49:X49"/>
  </mergeCells>
  <phoneticPr fontId="2" type="noConversion"/>
  <dataValidations count="2">
    <dataValidation type="list" allowBlank="1" showInputMessage="1" showErrorMessage="1" sqref="P6:P8 N6:N15 P11:P12 N18 N26 N21 N29 N30:O30 N31 O32 O35:O37 N36:N37 N38:O39 N44:N46 O44:O45" xr:uid="{00000000-0002-0000-0000-000000000000}">
      <formula1>"是,其他"</formula1>
    </dataValidation>
    <dataValidation type="list" allowBlank="1" showInputMessage="1" showErrorMessage="1" sqref="O26 O21 O29 O31" xr:uid="{921B7566-F3F4-4B18-A1FD-69551A9129D3}">
      <formula1>"教育部规划,教育部精品,行业部委统编,校企合作,其他"</formula1>
    </dataValidation>
  </dataValidations>
  <hyperlinks>
    <hyperlink ref="I9" r:id="rId1" xr:uid="{2898D8AF-E6F6-4842-B7AC-9A6E76EC82D8}"/>
    <hyperlink ref="I10" r:id="rId2" tooltip="北京大学出版社" xr:uid="{2F80DF50-477A-4B26-B701-6657A041B0A3}"/>
    <hyperlink ref="I11" r:id="rId3" xr:uid="{4CF2FFB6-5E0E-473A-B4DB-AE739DC2A1E4}"/>
    <hyperlink ref="K11" r:id="rId4" xr:uid="{CF4C1C7F-7836-4AB1-98CF-A9A665B4CB03}"/>
    <hyperlink ref="I12" r:id="rId5" tooltip="机械工业出版社" xr:uid="{A5489B67-1AA2-4291-8704-3D5F1E7AAE12}"/>
    <hyperlink ref="I31" r:id="rId6" tooltip="http://search.dangdang.com/?key3=%C7%E5%BB%AA%B4%F3%D1%A7%B3%F6%B0%E6%C9%E7&amp;medium=01&amp;category_path=01.00.00.00.00.00" xr:uid="{34F0D426-7348-4FE5-B28A-07C22107E610}"/>
    <hyperlink ref="K31" r:id="rId7" tooltip="http://search.dangdang.com/?key2=%C1%BA%B4%BA%BE%A7&amp;medium=01&amp;category_path=01.00.00.00.00.00" xr:uid="{3A82D4AE-ED8F-4557-AF0B-5490DD27DDC4}"/>
    <hyperlink ref="I32" r:id="rId8" tooltip="http://search.dangdang.com/?key3=%B6%AB%BB%AA%B4%F3%D1%A7%B3%F6%B0%E6%C9%E7&amp;medium=01&amp;category_path=01.00.00.00.00.00" xr:uid="{186D66FB-0FE7-4EF8-802E-9ED411258223}"/>
    <hyperlink ref="K32" r:id="rId9" tooltip="http://search.dangdang.com/?key2=%D7%BF%C4%CB%BC%E1&amp;medium=01&amp;category_path=01.00.00.00.00.00" xr:uid="{AFAC5396-1C04-4107-9B64-460A399EFC2D}"/>
    <hyperlink ref="K33" r:id="rId10" tooltip="http://search.dangdang.com/?key2=%BE%A3%C3%EE%C0%D9&amp;medium=01&amp;category_path=01.00.00.00.00.00" xr:uid="{32ED3859-F8B0-4B7A-A7D9-7CF7C785ADD2}"/>
    <hyperlink ref="K34" r:id="rId11" tooltip="http://search.dangdang.com/?key2=%BE%A3%C3%EE%C0%D9&amp;medium=01&amp;category_path=01.00.00.00.00.00" xr:uid="{CDE5CFAE-20F1-4360-A888-8F255E3C4522}"/>
    <hyperlink ref="K35" r:id="rId12" tooltip="http://search.dangdang.com/?key2=%BE%A3%C3%EE%C0%D9&amp;medium=01&amp;category_path=01.00.00.00.00.00" xr:uid="{E3E32FA9-7BE8-4F31-BDBC-4FA80FD0A2CE}"/>
    <hyperlink ref="I36" r:id="rId13" tooltip="http://search.dangdang.com/?key3=%D6%D0%B9%FA%B7%C4%D6%AF%B3%F6%B0%E6%C9%E7&amp;medium=01&amp;category_path=01.00.00.00.00.00" xr:uid="{91A68A31-5C14-46D4-B3BD-FEFFF0665441}"/>
    <hyperlink ref="K36" r:id="rId14" tooltip="http://search.dangdang.com/?key2=%D6%DC%C0%EE%BE%FB&amp;medium=01&amp;category_path=01.00.00.00.00.00" xr:uid="{CA269EB2-E98F-49C6-9AC4-F101F9D6BA3D}"/>
    <hyperlink ref="K43" r:id="rId15" display="http://search.dangdang.com/?key2=%C0%EE%E6%C2%E6%C2&amp;medium=01&amp;category_path=01.00.00.00.00.00" xr:uid="{AC10C24B-D4F5-4CF9-9048-DCE7AB6358A5}"/>
    <hyperlink ref="I45" r:id="rId16" display="http://search.dangdang.com/?key3=%B1%B1%BE%A9%C1%AA%BA%CF%B3%F6%B0%E6%B9%AB%CB%BE&amp;medium=01&amp;category_path=01.00.00.00.00.00" xr:uid="{2E9DBD28-5B8F-4C59-B18D-7A48964BE024}"/>
    <hyperlink ref="K40" r:id="rId17" display="http://search.dangdang.com/?key2=%BE%A3%C3%EE%C0%D9&amp;medium=01&amp;category_path=01.00.00.00.00.00" xr:uid="{67BA107D-65D7-45A8-BA00-E7DC51086343}"/>
  </hyperlinks>
  <pageMargins left="0.69930555555555596" right="0.69930555555555596" top="0.75" bottom="0.75" header="0.3" footer="0.3"/>
  <pageSetup paperSize="9" scale="48" orientation="landscape" r:id="rId18"/>
  <colBreaks count="1" manualBreakCount="1">
    <brk id="24" max="1048575" man="1"/>
  </colBreaks>
  <legacy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教材征订审批表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67048</cp:lastModifiedBy>
  <cp:lastPrinted>2023-06-15T08:12:46Z</cp:lastPrinted>
  <dcterms:created xsi:type="dcterms:W3CDTF">2006-09-16T00:00:00Z</dcterms:created>
  <dcterms:modified xsi:type="dcterms:W3CDTF">2023-06-15T08:13:45Z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